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AM\ACAM Workforce Solutions - HGAC -NextGen\NEXTGEN 10002-2   2022-23\RFP\To Post on ACAM website\"/>
    </mc:Choice>
  </mc:AlternateContent>
  <xr:revisionPtr revIDLastSave="0" documentId="8_{D27D34A1-C4F9-4526-AB8C-11EAB3B1C27F}" xr6:coauthVersionLast="47" xr6:coauthVersionMax="47" xr10:uidLastSave="{00000000-0000-0000-0000-000000000000}"/>
  <bookViews>
    <workbookView xWindow="-108" yWindow="-108" windowWidth="23256" windowHeight="12456" xr2:uid="{287B9A22-2BD7-4508-B49B-9113322B0241}"/>
  </bookViews>
  <sheets>
    <sheet name="Budget Template" sheetId="1" r:id="rId1"/>
  </sheets>
  <externalReferences>
    <externalReference r:id="rId2"/>
    <externalReference r:id="rId3"/>
  </externalReferences>
  <definedNames>
    <definedName name="Clients">#REF!</definedName>
    <definedName name="ExitDates">#REF!</definedName>
    <definedName name="Insert_Contractor_Name_Here" localSheetId="0">'Budget Template'!$A$4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ERATIONS_DIRECT_SERVICE" localSheetId="0">'Budget Template'!#REF!</definedName>
    <definedName name="ops_direct_sv">'[1]Contracted Budget'!#REF!</definedName>
    <definedName name="_xlnm.Print_Area" localSheetId="0">'Budget Template'!$A$2:$D$93</definedName>
    <definedName name="_xlnm.Print_Titles" localSheetId="0">'Budget Template'!$1:$6</definedName>
    <definedName name="sub">'[1]Contracted Budget'!#REF!</definedName>
    <definedName name="SUBMISSION_INFO" localSheetId="0">'Budget Template'!#REF!</definedName>
    <definedName name="SUBMISSION_INFO">'[2]Proposed Budget 2022-23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" i="1" l="1"/>
  <c r="D95" i="1" s="1"/>
  <c r="D97" i="1" s="1"/>
  <c r="D89" i="1"/>
  <c r="C89" i="1"/>
  <c r="D83" i="1"/>
  <c r="C83" i="1"/>
  <c r="D63" i="1"/>
  <c r="C63" i="1"/>
  <c r="D56" i="1"/>
  <c r="D90" i="1" s="1"/>
  <c r="C56" i="1"/>
  <c r="D45" i="1"/>
  <c r="C45" i="1"/>
  <c r="C25" i="1"/>
  <c r="C17" i="1"/>
  <c r="C14" i="1"/>
  <c r="C12" i="1"/>
  <c r="C28" i="1" l="1"/>
  <c r="C90" i="1" s="1"/>
  <c r="D91" i="1" s="1"/>
  <c r="D96" i="1"/>
  <c r="C99" i="1" l="1"/>
</calcChain>
</file>

<file path=xl/sharedStrings.xml><?xml version="1.0" encoding="utf-8"?>
<sst xmlns="http://schemas.openxmlformats.org/spreadsheetml/2006/main" count="108" uniqueCount="99">
  <si>
    <t>Grey Cells are formulas. Please do not type over the formulas.</t>
  </si>
  <si>
    <t xml:space="preserve">NextGen2 RFP  </t>
  </si>
  <si>
    <t>Budget Template</t>
  </si>
  <si>
    <t>Please do NOT type in the grey cells</t>
  </si>
  <si>
    <t>NO CENTS PLEASE</t>
  </si>
  <si>
    <t>TOTALS</t>
  </si>
  <si>
    <t>Number of Clients/Customers Served (duplicated)</t>
  </si>
  <si>
    <t>1. Personnel Salaries</t>
  </si>
  <si>
    <t>2. Personnel Benefits</t>
  </si>
  <si>
    <t>3. Personnel Incentive Pay</t>
  </si>
  <si>
    <t>4. Audit/Legal/Non-staff Services</t>
  </si>
  <si>
    <t>5. Consulting Services</t>
  </si>
  <si>
    <t>6. Facilities, Total</t>
  </si>
  <si>
    <t>Facilities Costs</t>
  </si>
  <si>
    <t>7. Equipment, Total</t>
  </si>
  <si>
    <t>Computers/IT</t>
  </si>
  <si>
    <t>Other Equipment/Furniture</t>
  </si>
  <si>
    <t>8. Communications, Total</t>
  </si>
  <si>
    <t>IT/Networking</t>
  </si>
  <si>
    <t>Other than IT/Networking</t>
  </si>
  <si>
    <t>9. Travel, Total</t>
  </si>
  <si>
    <t>10. Insurance</t>
  </si>
  <si>
    <t>11. Office Supplies</t>
  </si>
  <si>
    <t>12. Printing/Photocopying</t>
  </si>
  <si>
    <t>13. Public Information/Outreach</t>
  </si>
  <si>
    <t>14. Subscriptions/Dues, Total</t>
  </si>
  <si>
    <t>Association dues/memberships</t>
  </si>
  <si>
    <t>15. Subcontracts (Staff Training)</t>
  </si>
  <si>
    <t>16. Other: Subtotal (see detail below)</t>
  </si>
  <si>
    <t>Do not type in cells C28. This is the total of all direct financial assistance below</t>
  </si>
  <si>
    <t>Education &amp; Scholarship Costs</t>
  </si>
  <si>
    <t># Clients Served (duplicated)</t>
  </si>
  <si>
    <t>Secondary Education (High School Courses (e.g. Alternative HS school))</t>
  </si>
  <si>
    <t>Auxiliary Courses for General Educational Development Credential (GED)</t>
  </si>
  <si>
    <t>Basic Skills/Literacy/Tutoring/ABE (Adult Basic Ed.)</t>
  </si>
  <si>
    <t>English as a Second Language (ESL) or other English Proficiency course</t>
  </si>
  <si>
    <t>Certificate programs (vocational ed. for up to 12 months)</t>
  </si>
  <si>
    <t>On-the-job training &amp; customized training</t>
  </si>
  <si>
    <t>Tuition/Scholarships Post Secondary (BA/BS 3rd &amp; 4th yr. or Assoc.)</t>
  </si>
  <si>
    <t>Books (including online/electronic textbooks)</t>
  </si>
  <si>
    <t>Ed. Supplies: computer/laptop</t>
  </si>
  <si>
    <t>Ed. Supplies: internet access</t>
  </si>
  <si>
    <t>Ed. Supplies: printer</t>
  </si>
  <si>
    <t>Ed. Supplies: paper, pens, other small supplies</t>
  </si>
  <si>
    <t>Ed. Fees: testing fees (non-licensure)</t>
  </si>
  <si>
    <t>Ed. Fees: parking fees (school-related)</t>
  </si>
  <si>
    <t>Fees: other school fees required of all students</t>
  </si>
  <si>
    <t>Education subtotal</t>
  </si>
  <si>
    <t>Transportation Assistance</t>
  </si>
  <si>
    <t>Personal: gas, gas cards</t>
  </si>
  <si>
    <t>Personal: bus fare/bus passes</t>
  </si>
  <si>
    <t>Personal: ride share/Uber/Lyft</t>
  </si>
  <si>
    <t>Personal: other</t>
  </si>
  <si>
    <t>Vehicular: car insurance (liability only)</t>
  </si>
  <si>
    <t>Vehicular: vehicle registration</t>
  </si>
  <si>
    <t>Vehicular: safety inspection</t>
  </si>
  <si>
    <t>Vehicular: car repair/maintenance, consumables</t>
  </si>
  <si>
    <t>Transportation subtotal</t>
  </si>
  <si>
    <t>Work Based Learning</t>
  </si>
  <si>
    <t>WBL - Wages &amp; Salaries</t>
  </si>
  <si>
    <t>WBL - Payroll Taxes</t>
  </si>
  <si>
    <t>WBL - Other Onboarding Fees</t>
  </si>
  <si>
    <t>WBL - Admin Fees</t>
  </si>
  <si>
    <t>Work Based Learning subtotal</t>
  </si>
  <si>
    <t>Work &amp; Training Barrier Removal Assistance</t>
  </si>
  <si>
    <t>Clothing: work clothes, uniforms for work or training</t>
  </si>
  <si>
    <t>Clothing: interview clothing</t>
  </si>
  <si>
    <t>Clothing: shoes, boots, safety boots</t>
  </si>
  <si>
    <t>Tools &amp; equipment</t>
  </si>
  <si>
    <t>Licenses: application or renewal fees</t>
  </si>
  <si>
    <t>Licenses: testing</t>
  </si>
  <si>
    <t>Licenses: certification</t>
  </si>
  <si>
    <t>Licenses: immigration document fees, including renewal fees</t>
  </si>
  <si>
    <t>Licenses: background check fees</t>
  </si>
  <si>
    <t>Licenses: TWIC</t>
  </si>
  <si>
    <t>Documents: birth certificate fees</t>
  </si>
  <si>
    <t>Documents: school records fees</t>
  </si>
  <si>
    <t>Documents: passport fees</t>
  </si>
  <si>
    <t>Housing payments</t>
  </si>
  <si>
    <t>Dependent care (short-term, no more than 2 weeks at a time)</t>
  </si>
  <si>
    <t>Needs related services</t>
  </si>
  <si>
    <t>Supportive services - other</t>
  </si>
  <si>
    <t>Work &amp; Training Barrier Removal Assistance subtotal</t>
  </si>
  <si>
    <t>Incentives</t>
  </si>
  <si>
    <t>Lived Experience Group Incentives</t>
  </si>
  <si>
    <t>Goal &amp; Task Completion Incentives</t>
  </si>
  <si>
    <t>Advisory Council Incentives</t>
  </si>
  <si>
    <t>Incentives subtotal</t>
  </si>
  <si>
    <t>Total Direct Costs</t>
  </si>
  <si>
    <t>Average Cost per client/customer</t>
  </si>
  <si>
    <t>ENTER TOTAL UNDUPLICATED PROPOSED CLIENTS/CUSTOMER SERVED/YR.</t>
  </si>
  <si>
    <t>TOTAL</t>
  </si>
  <si>
    <t>This should be zero</t>
  </si>
  <si>
    <t xml:space="preserve">Budget Narrative: provide a description for each projected cost that includes the calculation used to derive the projected cost </t>
  </si>
  <si>
    <t>Total</t>
  </si>
  <si>
    <t>Percentage</t>
  </si>
  <si>
    <t xml:space="preserve">Management &amp; General </t>
  </si>
  <si>
    <t>Direct Services</t>
  </si>
  <si>
    <t>Overall Budget Breakdown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</si>
</sst>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  <numFmt numFmtId="167" formatCode="0.0%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i/>
      <sz val="14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theme="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2"/>
      <color theme="1"/>
      <name val="Tahoma"/>
      <family val="2"/>
    </font>
    <font>
      <sz val="8"/>
      <color rgb="FF323232"/>
      <name val="Tahoma"/>
      <family val="2"/>
    </font>
    <font>
      <sz val="11"/>
      <color theme="1"/>
      <name val="Tahoma"/>
      <family val="2"/>
    </font>
    <font>
      <strike/>
      <sz val="8"/>
      <color rgb="FF323232"/>
      <name val="Tahoma"/>
      <family val="2"/>
    </font>
    <font>
      <strike/>
      <sz val="10"/>
      <name val="Tahoma"/>
      <family val="2"/>
    </font>
    <font>
      <sz val="9"/>
      <color theme="1"/>
      <name val="Tahoma"/>
      <family val="2"/>
    </font>
    <font>
      <i/>
      <sz val="12"/>
      <color rgb="FFFF0000"/>
      <name val="Tahoma"/>
      <family val="2"/>
    </font>
    <font>
      <i/>
      <sz val="10"/>
      <color rgb="FFFF0000"/>
      <name val="Tahoma"/>
      <family val="2"/>
    </font>
    <font>
      <i/>
      <sz val="9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2" borderId="1" xfId="4" applyFont="1" applyFill="1" applyBorder="1" applyAlignment="1">
      <alignment vertical="center"/>
    </xf>
    <xf numFmtId="0" fontId="4" fillId="2" borderId="2" xfId="4" applyFont="1" applyFill="1" applyBorder="1" applyAlignment="1">
      <alignment horizontal="left" vertical="center"/>
    </xf>
    <xf numFmtId="164" fontId="4" fillId="2" borderId="3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 wrapText="1"/>
    </xf>
    <xf numFmtId="165" fontId="5" fillId="0" borderId="9" xfId="2" applyFont="1" applyFill="1" applyBorder="1" applyAlignment="1">
      <alignment vertical="center"/>
    </xf>
    <xf numFmtId="164" fontId="5" fillId="3" borderId="10" xfId="1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5" fontId="5" fillId="4" borderId="17" xfId="2" applyFont="1" applyFill="1" applyBorder="1" applyAlignment="1">
      <alignment vertical="center"/>
    </xf>
    <xf numFmtId="164" fontId="5" fillId="3" borderId="18" xfId="1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4" fontId="5" fillId="3" borderId="14" xfId="1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5" fontId="5" fillId="4" borderId="18" xfId="2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4" fontId="8" fillId="3" borderId="14" xfId="1" applyNumberFormat="1" applyFont="1" applyFill="1" applyBorder="1" applyAlignment="1">
      <alignment vertical="center"/>
    </xf>
    <xf numFmtId="165" fontId="5" fillId="0" borderId="18" xfId="2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5" fillId="0" borderId="24" xfId="2" applyFont="1" applyFill="1" applyBorder="1" applyAlignment="1">
      <alignment vertical="center"/>
    </xf>
    <xf numFmtId="164" fontId="5" fillId="3" borderId="24" xfId="1" applyNumberFormat="1" applyFont="1" applyFill="1" applyBorder="1" applyAlignment="1">
      <alignment vertical="center"/>
    </xf>
    <xf numFmtId="165" fontId="5" fillId="0" borderId="28" xfId="2" applyFont="1" applyFill="1" applyBorder="1" applyAlignment="1">
      <alignment horizontal="right" vertical="center"/>
    </xf>
    <xf numFmtId="164" fontId="5" fillId="0" borderId="28" xfId="1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164" fontId="5" fillId="0" borderId="29" xfId="1" applyNumberFormat="1" applyFont="1" applyBorder="1" applyAlignment="1">
      <alignment horizontal="right" vertical="center"/>
    </xf>
    <xf numFmtId="164" fontId="5" fillId="0" borderId="29" xfId="1" applyNumberFormat="1" applyFont="1" applyFill="1" applyBorder="1" applyAlignment="1">
      <alignment horizontal="right" vertical="center"/>
    </xf>
    <xf numFmtId="164" fontId="5" fillId="0" borderId="29" xfId="1" applyNumberFormat="1" applyFont="1" applyBorder="1"/>
    <xf numFmtId="0" fontId="5" fillId="0" borderId="25" xfId="0" applyFont="1" applyBorder="1"/>
    <xf numFmtId="0" fontId="5" fillId="0" borderId="13" xfId="0" applyFont="1" applyBorder="1" applyAlignment="1">
      <alignment wrapText="1"/>
    </xf>
    <xf numFmtId="0" fontId="5" fillId="3" borderId="14" xfId="0" applyFont="1" applyFill="1" applyBorder="1" applyAlignment="1">
      <alignment wrapText="1"/>
    </xf>
    <xf numFmtId="164" fontId="5" fillId="6" borderId="29" xfId="1" applyNumberFormat="1" applyFont="1" applyFill="1" applyBorder="1"/>
    <xf numFmtId="0" fontId="7" fillId="5" borderId="29" xfId="0" applyFont="1" applyFill="1" applyBorder="1" applyAlignment="1">
      <alignment horizontal="center" vertical="center"/>
    </xf>
    <xf numFmtId="164" fontId="10" fillId="5" borderId="29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165" fontId="11" fillId="6" borderId="6" xfId="2" applyFont="1" applyFill="1" applyBorder="1" applyAlignment="1">
      <alignment vertical="center"/>
    </xf>
    <xf numFmtId="164" fontId="11" fillId="6" borderId="6" xfId="1" applyNumberFormat="1" applyFont="1" applyFill="1" applyBorder="1" applyAlignment="1">
      <alignment vertical="center"/>
    </xf>
    <xf numFmtId="0" fontId="5" fillId="0" borderId="0" xfId="0" applyFont="1"/>
    <xf numFmtId="164" fontId="9" fillId="3" borderId="34" xfId="1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65" fontId="9" fillId="3" borderId="33" xfId="2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0" xfId="0" applyFont="1"/>
    <xf numFmtId="164" fontId="12" fillId="0" borderId="0" xfId="1" applyNumberFormat="1" applyFont="1" applyAlignment="1"/>
    <xf numFmtId="0" fontId="12" fillId="2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13" fillId="0" borderId="6" xfId="0" applyFont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12" fillId="0" borderId="25" xfId="0" applyFont="1" applyBorder="1"/>
    <xf numFmtId="0" fontId="14" fillId="5" borderId="28" xfId="5" applyFont="1" applyFill="1" applyBorder="1" applyAlignment="1">
      <alignment wrapText="1"/>
    </xf>
    <xf numFmtId="0" fontId="5" fillId="5" borderId="29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49" fontId="15" fillId="0" borderId="28" xfId="0" applyNumberFormat="1" applyFont="1" applyBorder="1" applyAlignment="1">
      <alignment horizontal="left" wrapText="1"/>
    </xf>
    <xf numFmtId="49" fontId="15" fillId="0" borderId="29" xfId="0" applyNumberFormat="1" applyFont="1" applyBorder="1" applyAlignment="1">
      <alignment horizontal="left" wrapText="1"/>
    </xf>
    <xf numFmtId="164" fontId="16" fillId="0" borderId="29" xfId="1" applyNumberFormat="1" applyFont="1" applyBorder="1"/>
    <xf numFmtId="0" fontId="16" fillId="0" borderId="29" xfId="5" applyFont="1" applyBorder="1" applyAlignment="1">
      <alignment horizontal="right"/>
    </xf>
    <xf numFmtId="165" fontId="12" fillId="6" borderId="29" xfId="2" applyFont="1" applyFill="1" applyBorder="1"/>
    <xf numFmtId="49" fontId="15" fillId="0" borderId="0" xfId="5" applyNumberFormat="1" applyFont="1" applyAlignment="1">
      <alignment horizontal="left" wrapText="1"/>
    </xf>
    <xf numFmtId="165" fontId="12" fillId="0" borderId="0" xfId="2" applyFont="1" applyBorder="1"/>
    <xf numFmtId="164" fontId="12" fillId="0" borderId="0" xfId="1" applyNumberFormat="1" applyFont="1" applyBorder="1"/>
    <xf numFmtId="0" fontId="5" fillId="0" borderId="27" xfId="0" applyFont="1" applyBorder="1" applyAlignment="1">
      <alignment wrapText="1"/>
    </xf>
    <xf numFmtId="0" fontId="14" fillId="5" borderId="26" xfId="5" applyFont="1" applyFill="1" applyBorder="1" applyAlignment="1">
      <alignment wrapText="1"/>
    </xf>
    <xf numFmtId="0" fontId="5" fillId="5" borderId="30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164" fontId="12" fillId="0" borderId="29" xfId="1" applyNumberFormat="1" applyFont="1" applyBorder="1"/>
    <xf numFmtId="10" fontId="5" fillId="0" borderId="13" xfId="0" applyNumberFormat="1" applyFont="1" applyBorder="1" applyAlignment="1">
      <alignment wrapText="1"/>
    </xf>
    <xf numFmtId="10" fontId="5" fillId="3" borderId="14" xfId="0" applyNumberFormat="1" applyFont="1" applyFill="1" applyBorder="1" applyAlignment="1">
      <alignment wrapText="1"/>
    </xf>
    <xf numFmtId="164" fontId="12" fillId="6" borderId="29" xfId="1" applyNumberFormat="1" applyFont="1" applyFill="1" applyBorder="1"/>
    <xf numFmtId="49" fontId="17" fillId="0" borderId="29" xfId="0" applyNumberFormat="1" applyFont="1" applyBorder="1" applyAlignment="1">
      <alignment horizontal="left" wrapText="1"/>
    </xf>
    <xf numFmtId="165" fontId="18" fillId="0" borderId="28" xfId="2" applyFont="1" applyFill="1" applyBorder="1" applyAlignment="1">
      <alignment horizontal="right" vertical="center"/>
    </xf>
    <xf numFmtId="165" fontId="18" fillId="0" borderId="29" xfId="2" applyFont="1" applyBorder="1"/>
    <xf numFmtId="0" fontId="5" fillId="3" borderId="13" xfId="0" applyFont="1" applyFill="1" applyBorder="1" applyAlignment="1">
      <alignment wrapText="1"/>
    </xf>
    <xf numFmtId="0" fontId="19" fillId="0" borderId="29" xfId="5" applyFont="1" applyBorder="1" applyAlignment="1">
      <alignment horizontal="right" wrapText="1"/>
    </xf>
    <xf numFmtId="0" fontId="16" fillId="0" borderId="31" xfId="5" applyFont="1" applyBorder="1" applyAlignment="1">
      <alignment horizontal="right"/>
    </xf>
    <xf numFmtId="44" fontId="5" fillId="0" borderId="32" xfId="0" applyNumberFormat="1" applyFont="1" applyBorder="1" applyAlignment="1">
      <alignment wrapText="1"/>
    </xf>
    <xf numFmtId="44" fontId="5" fillId="3" borderId="0" xfId="0" applyNumberFormat="1" applyFont="1" applyFill="1" applyAlignment="1">
      <alignment wrapText="1"/>
    </xf>
    <xf numFmtId="0" fontId="20" fillId="0" borderId="0" xfId="0" applyFont="1" applyAlignment="1">
      <alignment horizontal="right"/>
    </xf>
    <xf numFmtId="166" fontId="20" fillId="0" borderId="0" xfId="0" applyNumberFormat="1" applyFont="1"/>
    <xf numFmtId="165" fontId="3" fillId="7" borderId="6" xfId="2" applyFont="1" applyFill="1" applyBorder="1"/>
    <xf numFmtId="0" fontId="21" fillId="0" borderId="0" xfId="0" applyFont="1" applyAlignment="1">
      <alignment horizontal="center" vertical="top" wrapText="1"/>
    </xf>
    <xf numFmtId="0" fontId="21" fillId="3" borderId="0" xfId="0" applyFont="1" applyFill="1" applyAlignment="1">
      <alignment horizontal="center" vertical="top" wrapText="1"/>
    </xf>
    <xf numFmtId="164" fontId="3" fillId="0" borderId="6" xfId="1" applyNumberFormat="1" applyFont="1" applyBorder="1"/>
    <xf numFmtId="164" fontId="22" fillId="0" borderId="0" xfId="1" applyNumberFormat="1" applyFont="1" applyAlignment="1">
      <alignment wrapText="1"/>
    </xf>
    <xf numFmtId="0" fontId="12" fillId="0" borderId="29" xfId="0" applyFont="1" applyBorder="1"/>
    <xf numFmtId="0" fontId="3" fillId="0" borderId="29" xfId="0" applyFont="1" applyBorder="1"/>
    <xf numFmtId="164" fontId="3" fillId="0" borderId="29" xfId="1" applyNumberFormat="1" applyFont="1" applyBorder="1"/>
    <xf numFmtId="165" fontId="12" fillId="0" borderId="29" xfId="2" applyFont="1" applyBorder="1"/>
    <xf numFmtId="167" fontId="12" fillId="8" borderId="29" xfId="3" applyNumberFormat="1" applyFont="1" applyFill="1" applyBorder="1"/>
    <xf numFmtId="164" fontId="12" fillId="8" borderId="29" xfId="1" applyNumberFormat="1" applyFont="1" applyFill="1" applyBorder="1"/>
    <xf numFmtId="165" fontId="12" fillId="8" borderId="36" xfId="0" applyNumberFormat="1" applyFont="1" applyFill="1" applyBorder="1"/>
    <xf numFmtId="9" fontId="12" fillId="8" borderId="37" xfId="3" applyFont="1" applyFill="1" applyBorder="1"/>
    <xf numFmtId="164" fontId="12" fillId="0" borderId="0" xfId="1" applyNumberFormat="1" applyFont="1"/>
    <xf numFmtId="0" fontId="22" fillId="0" borderId="0" xfId="0" applyFont="1"/>
    <xf numFmtId="44" fontId="22" fillId="0" borderId="0" xfId="0" applyNumberFormat="1" applyFont="1"/>
    <xf numFmtId="0" fontId="12" fillId="0" borderId="29" xfId="0" applyFont="1" applyBorder="1" applyAlignment="1">
      <alignment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6">
    <cellStyle name="Comma" xfId="1" builtinId="3"/>
    <cellStyle name="Currency" xfId="2" builtinId="4"/>
    <cellStyle name="Normal" xfId="0" builtinId="0"/>
    <cellStyle name="Normal 2" xfId="4" xr:uid="{E16FA4B7-C864-49D1-B28C-B8745A3413B1}"/>
    <cellStyle name="Normal 2 2" xfId="5" xr:uid="{E1089D44-5CD6-4D8E-B9F1-3A164CAFD88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am-dc1/users/acam-dc1/users/syoung/Downloads/WorkTexas%20submission%20010622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AM/ACAM%20Workforce%20Solutions%20-%20HGAC%20-NextGen/NEXTGEN%2010002-2%20%20%202022-23/2022-23%20Budgets%20POs%20and%20Subcontracts/PO%20Budgets%20&amp;%20Targets/1-Budget%20&amp;%20Budget%20AMENDMENT%20NextGen%20FINAL%20template%20V2%2010-25-22%20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d Budge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Plan 2022-23"/>
      <sheetName val="RFP Budget TEMPATE"/>
      <sheetName val="Proposed Budget 2022-23 "/>
      <sheetName val="GWH Contract Targets"/>
      <sheetName val="Contract Targets"/>
      <sheetName val="Codes &amp; Descriptions"/>
      <sheetName val="FA Types &amp; Limits WFS "/>
      <sheetName val="Incentive Limits"/>
      <sheetName val="Dep. Care Limits"/>
      <sheetName val="2023 FMR 10.1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87609-8D78-4FCC-8FDC-AAA47A2A2A82}">
  <sheetPr>
    <tabColor rgb="FFFFFF00"/>
    <pageSetUpPr fitToPage="1"/>
  </sheetPr>
  <dimension ref="A1:F99"/>
  <sheetViews>
    <sheetView tabSelected="1" zoomScale="91" zoomScaleNormal="91" workbookViewId="0">
      <pane ySplit="6" topLeftCell="A7" activePane="bottomLeft" state="frozen"/>
      <selection pane="bottomLeft" activeCell="C94" sqref="C94"/>
    </sheetView>
  </sheetViews>
  <sheetFormatPr defaultColWidth="9.109375" defaultRowHeight="15" x14ac:dyDescent="0.25"/>
  <cols>
    <col min="1" max="1" width="3" style="60" customWidth="1"/>
    <col min="2" max="2" width="40.33203125" style="60" customWidth="1"/>
    <col min="3" max="3" width="25.88671875" style="60" customWidth="1"/>
    <col min="4" max="4" width="18.88671875" style="115" customWidth="1"/>
    <col min="5" max="5" width="69.44140625" style="64" customWidth="1"/>
    <col min="6" max="6" width="7.109375" style="64" customWidth="1"/>
    <col min="7" max="16384" width="9.109375" style="60"/>
  </cols>
  <sheetData>
    <row r="1" spans="1:6" x14ac:dyDescent="0.25">
      <c r="D1" s="61"/>
      <c r="E1" s="62" t="s">
        <v>0</v>
      </c>
      <c r="F1" s="63"/>
    </row>
    <row r="2" spans="1:6" x14ac:dyDescent="0.25">
      <c r="B2" s="1" t="s">
        <v>1</v>
      </c>
      <c r="C2" s="1"/>
      <c r="D2" s="2"/>
      <c r="F2" s="65"/>
    </row>
    <row r="3" spans="1:6" ht="15.6" thickBot="1" x14ac:dyDescent="0.3">
      <c r="B3" s="1" t="s">
        <v>2</v>
      </c>
      <c r="C3" s="1"/>
      <c r="D3" s="2"/>
      <c r="F3" s="65"/>
    </row>
    <row r="4" spans="1:6" ht="18" thickBot="1" x14ac:dyDescent="0.3">
      <c r="A4" s="3"/>
      <c r="B4" s="4"/>
      <c r="C4" s="4"/>
      <c r="D4" s="5"/>
      <c r="F4" s="65"/>
    </row>
    <row r="5" spans="1:6" ht="15.6" hidden="1" thickBot="1" x14ac:dyDescent="0.3">
      <c r="A5" s="6"/>
      <c r="B5" s="7" t="s">
        <v>3</v>
      </c>
      <c r="C5" s="6" t="s">
        <v>4</v>
      </c>
      <c r="D5" s="8"/>
      <c r="F5" s="65"/>
    </row>
    <row r="6" spans="1:6" ht="54" customHeight="1" thickBot="1" x14ac:dyDescent="0.35">
      <c r="A6" s="9"/>
      <c r="B6" s="10"/>
      <c r="C6" s="10" t="s">
        <v>5</v>
      </c>
      <c r="D6" s="11" t="s">
        <v>6</v>
      </c>
      <c r="E6" s="66" t="s">
        <v>93</v>
      </c>
      <c r="F6" s="67"/>
    </row>
    <row r="7" spans="1:6" s="69" customFormat="1" ht="48.75" customHeight="1" thickTop="1" thickBot="1" x14ac:dyDescent="0.3">
      <c r="A7" s="119" t="s">
        <v>7</v>
      </c>
      <c r="B7" s="120"/>
      <c r="C7" s="12"/>
      <c r="D7" s="13"/>
      <c r="E7" s="57"/>
      <c r="F7" s="68"/>
    </row>
    <row r="8" spans="1:6" s="69" customFormat="1" ht="43.5" customHeight="1" thickTop="1" thickBot="1" x14ac:dyDescent="0.3">
      <c r="A8" s="119" t="s">
        <v>8</v>
      </c>
      <c r="B8" s="120"/>
      <c r="C8" s="12"/>
      <c r="D8" s="14"/>
      <c r="E8" s="57"/>
      <c r="F8" s="68"/>
    </row>
    <row r="9" spans="1:6" s="69" customFormat="1" ht="24" customHeight="1" thickTop="1" thickBot="1" x14ac:dyDescent="0.3">
      <c r="A9" s="119" t="s">
        <v>9</v>
      </c>
      <c r="B9" s="120"/>
      <c r="C9" s="12"/>
      <c r="D9" s="14"/>
      <c r="E9" s="40"/>
      <c r="F9" s="41"/>
    </row>
    <row r="10" spans="1:6" s="69" customFormat="1" ht="24" customHeight="1" thickTop="1" thickBot="1" x14ac:dyDescent="0.3">
      <c r="A10" s="15" t="s">
        <v>10</v>
      </c>
      <c r="B10" s="16"/>
      <c r="C10" s="12"/>
      <c r="D10" s="14"/>
      <c r="E10" s="40"/>
      <c r="F10" s="41"/>
    </row>
    <row r="11" spans="1:6" s="69" customFormat="1" ht="24" customHeight="1" thickTop="1" thickBot="1" x14ac:dyDescent="0.3">
      <c r="A11" s="17" t="s">
        <v>11</v>
      </c>
      <c r="B11" s="18"/>
      <c r="C11" s="12"/>
      <c r="D11" s="14"/>
      <c r="E11" s="40"/>
      <c r="F11" s="41"/>
    </row>
    <row r="12" spans="1:6" s="69" customFormat="1" ht="24" customHeight="1" thickTop="1" thickBot="1" x14ac:dyDescent="0.3">
      <c r="A12" s="19" t="s">
        <v>12</v>
      </c>
      <c r="B12" s="20"/>
      <c r="C12" s="21">
        <f>C13</f>
        <v>0</v>
      </c>
      <c r="D12" s="22"/>
      <c r="E12" s="40"/>
      <c r="F12" s="41"/>
    </row>
    <row r="13" spans="1:6" s="69" customFormat="1" ht="36" customHeight="1" thickTop="1" thickBot="1" x14ac:dyDescent="0.3">
      <c r="A13" s="23"/>
      <c r="B13" s="24" t="s">
        <v>13</v>
      </c>
      <c r="C13" s="12"/>
      <c r="D13" s="25"/>
      <c r="E13" s="40"/>
      <c r="F13" s="41"/>
    </row>
    <row r="14" spans="1:6" s="69" customFormat="1" ht="24" customHeight="1" thickTop="1" thickBot="1" x14ac:dyDescent="0.3">
      <c r="A14" s="26" t="s">
        <v>14</v>
      </c>
      <c r="B14" s="27"/>
      <c r="C14" s="28">
        <f>C15+C16</f>
        <v>0</v>
      </c>
      <c r="D14" s="22"/>
      <c r="E14" s="40"/>
      <c r="F14" s="41"/>
    </row>
    <row r="15" spans="1:6" s="69" customFormat="1" ht="24" customHeight="1" thickTop="1" thickBot="1" x14ac:dyDescent="0.3">
      <c r="A15" s="29"/>
      <c r="B15" s="30" t="s">
        <v>15</v>
      </c>
      <c r="C15" s="12"/>
      <c r="D15" s="25"/>
      <c r="E15" s="40"/>
      <c r="F15" s="41"/>
    </row>
    <row r="16" spans="1:6" s="69" customFormat="1" ht="24" customHeight="1" thickTop="1" thickBot="1" x14ac:dyDescent="0.3">
      <c r="A16" s="23"/>
      <c r="B16" s="24" t="s">
        <v>16</v>
      </c>
      <c r="C16" s="12"/>
      <c r="D16" s="25"/>
      <c r="E16" s="40"/>
      <c r="F16" s="41"/>
    </row>
    <row r="17" spans="1:6" s="69" customFormat="1" ht="24" customHeight="1" thickTop="1" thickBot="1" x14ac:dyDescent="0.3">
      <c r="A17" s="26" t="s">
        <v>17</v>
      </c>
      <c r="B17" s="27"/>
      <c r="C17" s="28">
        <f>SUM(C18:C19)</f>
        <v>0</v>
      </c>
      <c r="D17" s="22"/>
      <c r="E17" s="40"/>
      <c r="F17" s="41"/>
    </row>
    <row r="18" spans="1:6" s="69" customFormat="1" ht="24" customHeight="1" thickTop="1" thickBot="1" x14ac:dyDescent="0.3">
      <c r="A18" s="29"/>
      <c r="B18" s="31" t="s">
        <v>18</v>
      </c>
      <c r="C18" s="12"/>
      <c r="D18" s="32"/>
      <c r="E18" s="40"/>
      <c r="F18" s="41"/>
    </row>
    <row r="19" spans="1:6" s="69" customFormat="1" ht="24" customHeight="1" thickTop="1" thickBot="1" x14ac:dyDescent="0.3">
      <c r="A19" s="23"/>
      <c r="B19" s="24" t="s">
        <v>19</v>
      </c>
      <c r="C19" s="12"/>
      <c r="D19" s="25"/>
      <c r="E19" s="40"/>
      <c r="F19" s="41"/>
    </row>
    <row r="20" spans="1:6" s="69" customFormat="1" ht="24" customHeight="1" thickTop="1" thickBot="1" x14ac:dyDescent="0.3">
      <c r="A20" s="26" t="s">
        <v>20</v>
      </c>
      <c r="B20" s="27"/>
      <c r="C20" s="33"/>
      <c r="D20" s="22"/>
      <c r="E20" s="40"/>
      <c r="F20" s="41"/>
    </row>
    <row r="21" spans="1:6" s="69" customFormat="1" ht="24" customHeight="1" thickTop="1" thickBot="1" x14ac:dyDescent="0.3">
      <c r="A21" s="17" t="s">
        <v>21</v>
      </c>
      <c r="B21" s="18"/>
      <c r="C21" s="12"/>
      <c r="D21" s="14"/>
      <c r="E21" s="40"/>
      <c r="F21" s="41"/>
    </row>
    <row r="22" spans="1:6" s="69" customFormat="1" ht="24" customHeight="1" thickTop="1" thickBot="1" x14ac:dyDescent="0.3">
      <c r="A22" s="17" t="s">
        <v>22</v>
      </c>
      <c r="B22" s="18"/>
      <c r="C22" s="12"/>
      <c r="D22" s="14"/>
      <c r="E22" s="40"/>
      <c r="F22" s="41"/>
    </row>
    <row r="23" spans="1:6" s="69" customFormat="1" ht="24" customHeight="1" thickTop="1" thickBot="1" x14ac:dyDescent="0.3">
      <c r="A23" s="17" t="s">
        <v>23</v>
      </c>
      <c r="B23" s="18"/>
      <c r="C23" s="12"/>
      <c r="D23" s="14"/>
      <c r="E23" s="40"/>
      <c r="F23" s="41"/>
    </row>
    <row r="24" spans="1:6" s="69" customFormat="1" ht="24" customHeight="1" thickTop="1" thickBot="1" x14ac:dyDescent="0.3">
      <c r="A24" s="17" t="s">
        <v>24</v>
      </c>
      <c r="B24" s="18"/>
      <c r="C24" s="12"/>
      <c r="D24" s="14"/>
      <c r="E24" s="40"/>
      <c r="F24" s="41"/>
    </row>
    <row r="25" spans="1:6" s="69" customFormat="1" ht="24" customHeight="1" thickTop="1" thickBot="1" x14ac:dyDescent="0.3">
      <c r="A25" s="19" t="s">
        <v>25</v>
      </c>
      <c r="B25" s="20"/>
      <c r="C25" s="28">
        <f>SUM(C26)</f>
        <v>0</v>
      </c>
      <c r="D25" s="22"/>
      <c r="E25" s="40"/>
      <c r="F25" s="41"/>
    </row>
    <row r="26" spans="1:6" s="69" customFormat="1" ht="24" customHeight="1" thickTop="1" thickBot="1" x14ac:dyDescent="0.3">
      <c r="A26" s="29"/>
      <c r="B26" s="30" t="s">
        <v>26</v>
      </c>
      <c r="C26" s="12"/>
      <c r="D26" s="25"/>
      <c r="E26" s="40"/>
      <c r="F26" s="41"/>
    </row>
    <row r="27" spans="1:6" s="69" customFormat="1" ht="24" customHeight="1" thickTop="1" thickBot="1" x14ac:dyDescent="0.3">
      <c r="A27" s="34" t="s">
        <v>27</v>
      </c>
      <c r="B27" s="35"/>
      <c r="C27" s="36"/>
      <c r="D27" s="37"/>
      <c r="E27" s="40"/>
      <c r="F27" s="41"/>
    </row>
    <row r="28" spans="1:6" s="69" customFormat="1" ht="24" customHeight="1" thickBot="1" x14ac:dyDescent="0.3">
      <c r="A28" s="34" t="s">
        <v>28</v>
      </c>
      <c r="B28" s="59"/>
      <c r="C28" s="58">
        <f>C45+C56+C63+C83+C89</f>
        <v>0</v>
      </c>
      <c r="D28" s="56"/>
      <c r="E28" s="70" t="s">
        <v>29</v>
      </c>
      <c r="F28" s="71"/>
    </row>
    <row r="29" spans="1:6" s="69" customFormat="1" ht="32.25" customHeight="1" x14ac:dyDescent="0.25">
      <c r="A29" s="72"/>
      <c r="B29" s="73" t="s">
        <v>30</v>
      </c>
      <c r="C29" s="49" t="s">
        <v>5</v>
      </c>
      <c r="D29" s="50" t="s">
        <v>31</v>
      </c>
      <c r="E29" s="74"/>
      <c r="F29" s="75"/>
    </row>
    <row r="30" spans="1:6" s="69" customFormat="1" ht="24" customHeight="1" x14ac:dyDescent="0.25">
      <c r="A30" s="72"/>
      <c r="B30" s="76" t="s">
        <v>32</v>
      </c>
      <c r="C30" s="38"/>
      <c r="D30" s="39"/>
      <c r="E30" s="57"/>
      <c r="F30" s="41"/>
    </row>
    <row r="31" spans="1:6" s="69" customFormat="1" ht="24" customHeight="1" x14ac:dyDescent="0.25">
      <c r="A31" s="72"/>
      <c r="B31" s="77" t="s">
        <v>33</v>
      </c>
      <c r="C31" s="38"/>
      <c r="D31" s="42"/>
      <c r="E31" s="40"/>
      <c r="F31" s="41"/>
    </row>
    <row r="32" spans="1:6" s="69" customFormat="1" ht="24" customHeight="1" x14ac:dyDescent="0.25">
      <c r="A32" s="72"/>
      <c r="B32" s="77" t="s">
        <v>34</v>
      </c>
      <c r="C32" s="38"/>
      <c r="D32" s="42"/>
      <c r="E32" s="40"/>
      <c r="F32" s="41"/>
    </row>
    <row r="33" spans="1:6" s="69" customFormat="1" ht="24" customHeight="1" x14ac:dyDescent="0.25">
      <c r="A33" s="72"/>
      <c r="B33" s="77" t="s">
        <v>35</v>
      </c>
      <c r="C33" s="38"/>
      <c r="D33" s="42"/>
      <c r="E33" s="40"/>
      <c r="F33" s="41"/>
    </row>
    <row r="34" spans="1:6" s="69" customFormat="1" ht="24" customHeight="1" x14ac:dyDescent="0.25">
      <c r="A34" s="72"/>
      <c r="B34" s="77" t="s">
        <v>36</v>
      </c>
      <c r="C34" s="38"/>
      <c r="D34" s="42"/>
      <c r="E34" s="40"/>
      <c r="F34" s="41"/>
    </row>
    <row r="35" spans="1:6" s="69" customFormat="1" ht="24" customHeight="1" x14ac:dyDescent="0.25">
      <c r="A35" s="72"/>
      <c r="B35" s="77" t="s">
        <v>37</v>
      </c>
      <c r="C35" s="38"/>
      <c r="D35" s="78"/>
      <c r="E35" s="40"/>
      <c r="F35" s="41"/>
    </row>
    <row r="36" spans="1:6" s="69" customFormat="1" ht="24" customHeight="1" x14ac:dyDescent="0.25">
      <c r="A36" s="72"/>
      <c r="B36" s="77" t="s">
        <v>38</v>
      </c>
      <c r="C36" s="38"/>
      <c r="D36" s="42"/>
      <c r="E36" s="40"/>
      <c r="F36" s="41"/>
    </row>
    <row r="37" spans="1:6" s="69" customFormat="1" ht="24" customHeight="1" x14ac:dyDescent="0.25">
      <c r="A37" s="72"/>
      <c r="B37" s="77" t="s">
        <v>39</v>
      </c>
      <c r="C37" s="38"/>
      <c r="D37" s="43"/>
      <c r="E37" s="40"/>
      <c r="F37" s="41"/>
    </row>
    <row r="38" spans="1:6" s="69" customFormat="1" ht="24" customHeight="1" x14ac:dyDescent="0.25">
      <c r="A38" s="72"/>
      <c r="B38" s="77" t="s">
        <v>40</v>
      </c>
      <c r="C38" s="38"/>
      <c r="D38" s="43"/>
      <c r="E38" s="40"/>
      <c r="F38" s="41"/>
    </row>
    <row r="39" spans="1:6" s="69" customFormat="1" ht="24" customHeight="1" x14ac:dyDescent="0.25">
      <c r="A39" s="72"/>
      <c r="B39" s="77" t="s">
        <v>41</v>
      </c>
      <c r="C39" s="38"/>
      <c r="D39" s="44"/>
      <c r="E39" s="40"/>
      <c r="F39" s="41"/>
    </row>
    <row r="40" spans="1:6" ht="24" customHeight="1" x14ac:dyDescent="0.25">
      <c r="A40" s="45"/>
      <c r="B40" s="77" t="s">
        <v>42</v>
      </c>
      <c r="C40" s="38"/>
      <c r="D40" s="44"/>
      <c r="E40" s="46"/>
      <c r="F40" s="47"/>
    </row>
    <row r="41" spans="1:6" x14ac:dyDescent="0.25">
      <c r="A41" s="45"/>
      <c r="B41" s="77" t="s">
        <v>43</v>
      </c>
      <c r="C41" s="38"/>
      <c r="D41" s="44"/>
      <c r="E41" s="46"/>
      <c r="F41" s="47"/>
    </row>
    <row r="42" spans="1:6" ht="24" customHeight="1" x14ac:dyDescent="0.25">
      <c r="A42" s="72"/>
      <c r="B42" s="77" t="s">
        <v>44</v>
      </c>
      <c r="C42" s="38"/>
      <c r="D42" s="44"/>
      <c r="E42" s="46"/>
      <c r="F42" s="47"/>
    </row>
    <row r="43" spans="1:6" ht="24" customHeight="1" x14ac:dyDescent="0.25">
      <c r="A43" s="72"/>
      <c r="B43" s="77" t="s">
        <v>45</v>
      </c>
      <c r="C43" s="38"/>
      <c r="D43" s="44"/>
      <c r="E43" s="46"/>
      <c r="F43" s="47"/>
    </row>
    <row r="44" spans="1:6" ht="24" customHeight="1" x14ac:dyDescent="0.25">
      <c r="A44" s="72"/>
      <c r="B44" s="77" t="s">
        <v>46</v>
      </c>
      <c r="C44" s="38"/>
      <c r="D44" s="44"/>
      <c r="E44" s="46"/>
      <c r="F44" s="47"/>
    </row>
    <row r="45" spans="1:6" ht="24" customHeight="1" x14ac:dyDescent="0.25">
      <c r="A45" s="72"/>
      <c r="B45" s="79" t="s">
        <v>47</v>
      </c>
      <c r="C45" s="80">
        <f>SUM(C30:C44)</f>
        <v>0</v>
      </c>
      <c r="D45" s="48">
        <f>SUM(D30:D44)</f>
        <v>0</v>
      </c>
      <c r="E45" s="46"/>
      <c r="F45" s="47"/>
    </row>
    <row r="46" spans="1:6" ht="24" customHeight="1" x14ac:dyDescent="0.25">
      <c r="A46" s="72"/>
      <c r="B46" s="81"/>
      <c r="C46" s="82"/>
      <c r="D46" s="83"/>
      <c r="E46" s="84"/>
      <c r="F46" s="65"/>
    </row>
    <row r="47" spans="1:6" ht="24" customHeight="1" x14ac:dyDescent="0.25">
      <c r="A47" s="72"/>
      <c r="B47" s="85" t="s">
        <v>48</v>
      </c>
      <c r="C47" s="49" t="s">
        <v>5</v>
      </c>
      <c r="D47" s="50" t="s">
        <v>31</v>
      </c>
      <c r="E47" s="86"/>
      <c r="F47" s="47"/>
    </row>
    <row r="48" spans="1:6" ht="24" customHeight="1" x14ac:dyDescent="0.25">
      <c r="A48" s="72"/>
      <c r="B48" s="77" t="s">
        <v>49</v>
      </c>
      <c r="C48" s="38"/>
      <c r="D48" s="39"/>
      <c r="E48" s="46"/>
      <c r="F48" s="47"/>
    </row>
    <row r="49" spans="1:6" ht="24" customHeight="1" x14ac:dyDescent="0.25">
      <c r="A49" s="72"/>
      <c r="B49" s="77" t="s">
        <v>50</v>
      </c>
      <c r="C49" s="38"/>
      <c r="D49" s="43"/>
      <c r="E49" s="46"/>
      <c r="F49" s="47"/>
    </row>
    <row r="50" spans="1:6" ht="24" customHeight="1" x14ac:dyDescent="0.25">
      <c r="A50" s="72"/>
      <c r="B50" s="77" t="s">
        <v>51</v>
      </c>
      <c r="C50" s="38"/>
      <c r="D50" s="44"/>
      <c r="E50" s="46"/>
      <c r="F50" s="47"/>
    </row>
    <row r="51" spans="1:6" ht="24" customHeight="1" x14ac:dyDescent="0.25">
      <c r="A51" s="72"/>
      <c r="B51" s="77" t="s">
        <v>52</v>
      </c>
      <c r="C51" s="38"/>
      <c r="D51" s="44"/>
      <c r="E51" s="46"/>
      <c r="F51" s="47"/>
    </row>
    <row r="52" spans="1:6" ht="24" customHeight="1" x14ac:dyDescent="0.25">
      <c r="A52" s="72"/>
      <c r="B52" s="77" t="s">
        <v>53</v>
      </c>
      <c r="C52" s="38"/>
      <c r="D52" s="44"/>
      <c r="E52" s="46"/>
      <c r="F52" s="47"/>
    </row>
    <row r="53" spans="1:6" ht="24" customHeight="1" x14ac:dyDescent="0.25">
      <c r="A53" s="72"/>
      <c r="B53" s="77" t="s">
        <v>54</v>
      </c>
      <c r="C53" s="38"/>
      <c r="D53" s="44"/>
      <c r="E53" s="46"/>
      <c r="F53" s="47"/>
    </row>
    <row r="54" spans="1:6" ht="24" customHeight="1" x14ac:dyDescent="0.25">
      <c r="A54" s="72"/>
      <c r="B54" s="77" t="s">
        <v>55</v>
      </c>
      <c r="C54" s="38"/>
      <c r="D54" s="44"/>
      <c r="E54" s="46"/>
      <c r="F54" s="47"/>
    </row>
    <row r="55" spans="1:6" x14ac:dyDescent="0.25">
      <c r="A55" s="72"/>
      <c r="B55" s="77" t="s">
        <v>56</v>
      </c>
      <c r="C55" s="38"/>
      <c r="D55" s="44"/>
      <c r="E55" s="46"/>
      <c r="F55" s="47"/>
    </row>
    <row r="56" spans="1:6" ht="24" customHeight="1" x14ac:dyDescent="0.25">
      <c r="A56" s="72"/>
      <c r="B56" s="79" t="s">
        <v>57</v>
      </c>
      <c r="C56" s="80">
        <f>SUM(C48:C55)</f>
        <v>0</v>
      </c>
      <c r="D56" s="48">
        <f>SUM(D48:D55)</f>
        <v>0</v>
      </c>
      <c r="E56" s="46"/>
      <c r="F56" s="47"/>
    </row>
    <row r="57" spans="1:6" ht="24" customHeight="1" x14ac:dyDescent="0.25">
      <c r="A57" s="72"/>
      <c r="B57" s="81"/>
      <c r="C57" s="82"/>
      <c r="D57" s="83"/>
      <c r="E57" s="84"/>
      <c r="F57" s="65"/>
    </row>
    <row r="58" spans="1:6" ht="24" customHeight="1" x14ac:dyDescent="0.25">
      <c r="A58" s="72"/>
      <c r="B58" s="85" t="s">
        <v>58</v>
      </c>
      <c r="C58" s="49" t="s">
        <v>5</v>
      </c>
      <c r="D58" s="50" t="s">
        <v>31</v>
      </c>
      <c r="E58" s="87"/>
      <c r="F58" s="47"/>
    </row>
    <row r="59" spans="1:6" x14ac:dyDescent="0.25">
      <c r="A59" s="72"/>
      <c r="B59" s="77" t="s">
        <v>59</v>
      </c>
      <c r="C59" s="38"/>
      <c r="D59" s="88"/>
      <c r="E59" s="46"/>
      <c r="F59" s="47"/>
    </row>
    <row r="60" spans="1:6" x14ac:dyDescent="0.25">
      <c r="A60" s="72"/>
      <c r="B60" s="77" t="s">
        <v>60</v>
      </c>
      <c r="C60" s="38"/>
      <c r="D60" s="44"/>
      <c r="E60" s="89"/>
      <c r="F60" s="90"/>
    </row>
    <row r="61" spans="1:6" x14ac:dyDescent="0.25">
      <c r="A61" s="72"/>
      <c r="B61" s="77" t="s">
        <v>61</v>
      </c>
      <c r="C61" s="38"/>
      <c r="D61" s="44"/>
      <c r="E61" s="89"/>
      <c r="F61" s="90"/>
    </row>
    <row r="62" spans="1:6" x14ac:dyDescent="0.25">
      <c r="A62" s="72"/>
      <c r="B62" s="77" t="s">
        <v>62</v>
      </c>
      <c r="C62" s="38"/>
      <c r="D62" s="88"/>
      <c r="E62" s="89"/>
      <c r="F62" s="90"/>
    </row>
    <row r="63" spans="1:6" ht="24" customHeight="1" x14ac:dyDescent="0.25">
      <c r="A63" s="72"/>
      <c r="B63" s="79" t="s">
        <v>63</v>
      </c>
      <c r="C63" s="80">
        <f>SUM(C59:C62)</f>
        <v>0</v>
      </c>
      <c r="D63" s="91">
        <f>SUM(D59:D62)</f>
        <v>0</v>
      </c>
      <c r="E63" s="46"/>
      <c r="F63" s="47"/>
    </row>
    <row r="64" spans="1:6" ht="24" customHeight="1" x14ac:dyDescent="0.25">
      <c r="A64" s="72"/>
      <c r="B64" s="81"/>
      <c r="C64" s="82"/>
      <c r="D64" s="83"/>
      <c r="E64" s="84"/>
      <c r="F64" s="65"/>
    </row>
    <row r="65" spans="1:6" ht="32.25" customHeight="1" x14ac:dyDescent="0.25">
      <c r="A65" s="72"/>
      <c r="B65" s="85" t="s">
        <v>64</v>
      </c>
      <c r="C65" s="49" t="s">
        <v>5</v>
      </c>
      <c r="D65" s="50" t="s">
        <v>31</v>
      </c>
      <c r="E65" s="87"/>
      <c r="F65" s="47"/>
    </row>
    <row r="66" spans="1:6" ht="27.75" customHeight="1" x14ac:dyDescent="0.25">
      <c r="A66" s="72"/>
      <c r="B66" s="77" t="s">
        <v>65</v>
      </c>
      <c r="C66" s="38"/>
      <c r="D66" s="44"/>
      <c r="E66" s="46"/>
      <c r="F66" s="47"/>
    </row>
    <row r="67" spans="1:6" x14ac:dyDescent="0.25">
      <c r="A67" s="72"/>
      <c r="B67" s="77" t="s">
        <v>66</v>
      </c>
      <c r="C67" s="38"/>
      <c r="D67" s="44"/>
      <c r="E67" s="46"/>
      <c r="F67" s="47"/>
    </row>
    <row r="68" spans="1:6" x14ac:dyDescent="0.25">
      <c r="A68" s="72"/>
      <c r="B68" s="77" t="s">
        <v>67</v>
      </c>
      <c r="C68" s="38"/>
      <c r="D68" s="44"/>
      <c r="E68" s="46"/>
      <c r="F68" s="47"/>
    </row>
    <row r="69" spans="1:6" x14ac:dyDescent="0.25">
      <c r="A69" s="72"/>
      <c r="B69" s="77" t="s">
        <v>68</v>
      </c>
      <c r="C69" s="38"/>
      <c r="D69" s="44"/>
      <c r="E69" s="46"/>
      <c r="F69" s="47"/>
    </row>
    <row r="70" spans="1:6" ht="24" customHeight="1" x14ac:dyDescent="0.25">
      <c r="A70" s="72"/>
      <c r="B70" s="77" t="s">
        <v>69</v>
      </c>
      <c r="C70" s="38"/>
      <c r="D70" s="44"/>
      <c r="E70" s="46"/>
      <c r="F70" s="47"/>
    </row>
    <row r="71" spans="1:6" ht="24" customHeight="1" x14ac:dyDescent="0.25">
      <c r="A71" s="72"/>
      <c r="B71" s="77" t="s">
        <v>70</v>
      </c>
      <c r="C71" s="38"/>
      <c r="D71" s="44"/>
      <c r="E71" s="46"/>
      <c r="F71" s="47"/>
    </row>
    <row r="72" spans="1:6" ht="24" customHeight="1" x14ac:dyDescent="0.25">
      <c r="A72" s="72"/>
      <c r="B72" s="77" t="s">
        <v>71</v>
      </c>
      <c r="C72" s="38"/>
      <c r="D72" s="44"/>
      <c r="E72" s="46"/>
      <c r="F72" s="47"/>
    </row>
    <row r="73" spans="1:6" ht="24" customHeight="1" x14ac:dyDescent="0.25">
      <c r="A73" s="72"/>
      <c r="B73" s="77" t="s">
        <v>72</v>
      </c>
      <c r="C73" s="38"/>
      <c r="D73" s="44"/>
      <c r="E73" s="46"/>
      <c r="F73" s="47"/>
    </row>
    <row r="74" spans="1:6" ht="24" customHeight="1" x14ac:dyDescent="0.25">
      <c r="A74" s="72"/>
      <c r="B74" s="77" t="s">
        <v>73</v>
      </c>
      <c r="C74" s="38"/>
      <c r="D74" s="44"/>
      <c r="E74" s="46"/>
      <c r="F74" s="47"/>
    </row>
    <row r="75" spans="1:6" ht="24" customHeight="1" x14ac:dyDescent="0.25">
      <c r="A75" s="72"/>
      <c r="B75" s="77" t="s">
        <v>74</v>
      </c>
      <c r="C75" s="38"/>
      <c r="D75" s="44"/>
      <c r="E75" s="46"/>
      <c r="F75" s="47"/>
    </row>
    <row r="76" spans="1:6" ht="24" customHeight="1" x14ac:dyDescent="0.25">
      <c r="A76" s="72"/>
      <c r="B76" s="77" t="s">
        <v>75</v>
      </c>
      <c r="C76" s="38"/>
      <c r="D76" s="44"/>
      <c r="E76" s="46"/>
      <c r="F76" s="47"/>
    </row>
    <row r="77" spans="1:6" ht="24" customHeight="1" x14ac:dyDescent="0.25">
      <c r="A77" s="72"/>
      <c r="B77" s="77" t="s">
        <v>76</v>
      </c>
      <c r="C77" s="38"/>
      <c r="D77" s="44"/>
      <c r="E77" s="46"/>
      <c r="F77" s="47"/>
    </row>
    <row r="78" spans="1:6" ht="24" customHeight="1" x14ac:dyDescent="0.25">
      <c r="A78" s="72"/>
      <c r="B78" s="77" t="s">
        <v>77</v>
      </c>
      <c r="C78" s="38"/>
      <c r="D78" s="44"/>
      <c r="E78" s="46"/>
      <c r="F78" s="47"/>
    </row>
    <row r="79" spans="1:6" x14ac:dyDescent="0.25">
      <c r="A79" s="72"/>
      <c r="B79" s="77" t="s">
        <v>78</v>
      </c>
      <c r="C79" s="38"/>
      <c r="D79" s="44"/>
      <c r="E79" s="46"/>
      <c r="F79" s="47"/>
    </row>
    <row r="80" spans="1:6" ht="21" hidden="1" x14ac:dyDescent="0.25">
      <c r="A80" s="72"/>
      <c r="B80" s="92" t="s">
        <v>79</v>
      </c>
      <c r="C80" s="93"/>
      <c r="D80" s="94"/>
      <c r="E80" s="46"/>
      <c r="F80" s="95"/>
    </row>
    <row r="81" spans="1:6" ht="24" customHeight="1" x14ac:dyDescent="0.25">
      <c r="A81" s="72"/>
      <c r="B81" s="77" t="s">
        <v>80</v>
      </c>
      <c r="C81" s="38"/>
      <c r="D81" s="44"/>
      <c r="E81" s="46"/>
      <c r="F81" s="47"/>
    </row>
    <row r="82" spans="1:6" ht="24" customHeight="1" x14ac:dyDescent="0.25">
      <c r="A82" s="72"/>
      <c r="B82" s="77" t="s">
        <v>81</v>
      </c>
      <c r="C82" s="38"/>
      <c r="D82" s="44"/>
      <c r="E82" s="46"/>
      <c r="F82" s="47"/>
    </row>
    <row r="83" spans="1:6" ht="32.25" customHeight="1" x14ac:dyDescent="0.25">
      <c r="A83" s="72"/>
      <c r="B83" s="96" t="s">
        <v>82</v>
      </c>
      <c r="C83" s="80">
        <f>SUM(C66:C82)</f>
        <v>0</v>
      </c>
      <c r="D83" s="48">
        <f>SUM(D66:D82)</f>
        <v>0</v>
      </c>
      <c r="E83" s="46"/>
      <c r="F83" s="47"/>
    </row>
    <row r="84" spans="1:6" ht="24" customHeight="1" x14ac:dyDescent="0.25">
      <c r="A84" s="72"/>
      <c r="B84" s="81"/>
      <c r="C84" s="82"/>
      <c r="D84" s="83"/>
      <c r="E84" s="84"/>
      <c r="F84" s="65"/>
    </row>
    <row r="85" spans="1:6" ht="24" customHeight="1" x14ac:dyDescent="0.25">
      <c r="A85" s="72"/>
      <c r="B85" s="85" t="s">
        <v>83</v>
      </c>
      <c r="C85" s="49" t="s">
        <v>5</v>
      </c>
      <c r="D85" s="50" t="s">
        <v>31</v>
      </c>
      <c r="E85" s="87"/>
      <c r="F85" s="47"/>
    </row>
    <row r="86" spans="1:6" x14ac:dyDescent="0.25">
      <c r="A86" s="72"/>
      <c r="B86" s="77" t="s">
        <v>84</v>
      </c>
      <c r="C86" s="38"/>
      <c r="D86" s="44"/>
      <c r="E86" s="46"/>
      <c r="F86" s="47"/>
    </row>
    <row r="87" spans="1:6" x14ac:dyDescent="0.25">
      <c r="A87" s="72"/>
      <c r="B87" s="77" t="s">
        <v>85</v>
      </c>
      <c r="C87" s="38"/>
      <c r="D87" s="44"/>
      <c r="E87" s="46"/>
      <c r="F87" s="47"/>
    </row>
    <row r="88" spans="1:6" x14ac:dyDescent="0.25">
      <c r="A88" s="72"/>
      <c r="B88" s="77" t="s">
        <v>86</v>
      </c>
      <c r="C88" s="38"/>
      <c r="D88" s="44"/>
      <c r="E88" s="46"/>
      <c r="F88" s="47"/>
    </row>
    <row r="89" spans="1:6" ht="24" customHeight="1" thickBot="1" x14ac:dyDescent="0.3">
      <c r="A89" s="72"/>
      <c r="B89" s="97" t="s">
        <v>87</v>
      </c>
      <c r="C89" s="80">
        <f>SUM(C86:C88)</f>
        <v>0</v>
      </c>
      <c r="D89" s="48">
        <f>SUM(D86:D88)</f>
        <v>0</v>
      </c>
      <c r="E89" s="46"/>
      <c r="F89" s="47"/>
    </row>
    <row r="90" spans="1:6" ht="24" customHeight="1" thickBot="1" x14ac:dyDescent="0.3">
      <c r="A90" s="51" t="s">
        <v>88</v>
      </c>
      <c r="B90" s="52"/>
      <c r="C90" s="53">
        <f>+C28+C27+C25+C24+C23+C22+C21+C20+C17+C14+C12+C7+C8+C9+C10+C11</f>
        <v>0</v>
      </c>
      <c r="D90" s="54">
        <f>D45+D56+D63+D83+D89</f>
        <v>0</v>
      </c>
      <c r="E90" s="98"/>
      <c r="F90" s="99"/>
    </row>
    <row r="91" spans="1:6" ht="15.6" thickBot="1" x14ac:dyDescent="0.3">
      <c r="B91" s="100"/>
      <c r="C91" s="101"/>
      <c r="D91" s="102" t="e">
        <f>C90/D92</f>
        <v>#DIV/0!</v>
      </c>
      <c r="E91" s="103" t="s">
        <v>89</v>
      </c>
      <c r="F91" s="104"/>
    </row>
    <row r="92" spans="1:6" ht="33" customHeight="1" thickBot="1" x14ac:dyDescent="0.3">
      <c r="D92" s="105"/>
      <c r="E92" s="64" t="s">
        <v>90</v>
      </c>
      <c r="F92" s="65"/>
    </row>
    <row r="93" spans="1:6" x14ac:dyDescent="0.25">
      <c r="A93" s="55"/>
      <c r="D93" s="106"/>
      <c r="F93" s="65"/>
    </row>
    <row r="94" spans="1:6" x14ac:dyDescent="0.25">
      <c r="B94" s="107" t="s">
        <v>98</v>
      </c>
      <c r="C94" s="108" t="s">
        <v>94</v>
      </c>
      <c r="D94" s="109" t="s">
        <v>95</v>
      </c>
    </row>
    <row r="95" spans="1:6" x14ac:dyDescent="0.25">
      <c r="B95" s="118" t="s">
        <v>96</v>
      </c>
      <c r="C95" s="110"/>
      <c r="D95" s="111" t="e">
        <f>C95/C97</f>
        <v>#DIV/0!</v>
      </c>
    </row>
    <row r="96" spans="1:6" x14ac:dyDescent="0.25">
      <c r="B96" s="118" t="s">
        <v>97</v>
      </c>
      <c r="C96" s="110"/>
      <c r="D96" s="112" t="e">
        <f>C96/C97</f>
        <v>#DIV/0!</v>
      </c>
    </row>
    <row r="97" spans="2:4" ht="15.6" thickBot="1" x14ac:dyDescent="0.3">
      <c r="B97" s="108" t="s">
        <v>91</v>
      </c>
      <c r="C97" s="113">
        <f>SUM(C95:C96)</f>
        <v>0</v>
      </c>
      <c r="D97" s="114" t="e">
        <f>SUM(D95:D96)</f>
        <v>#DIV/0!</v>
      </c>
    </row>
    <row r="98" spans="2:4" ht="15.6" thickTop="1" x14ac:dyDescent="0.25"/>
    <row r="99" spans="2:4" x14ac:dyDescent="0.25">
      <c r="B99" s="116" t="s">
        <v>92</v>
      </c>
      <c r="C99" s="117">
        <f>C90-C97</f>
        <v>0</v>
      </c>
    </row>
  </sheetData>
  <sheetProtection selectLockedCells="1" selectUnlockedCells="1"/>
  <mergeCells count="3">
    <mergeCell ref="A7:B7"/>
    <mergeCell ref="A8:B8"/>
    <mergeCell ref="A9:B9"/>
  </mergeCells>
  <printOptions horizontalCentered="1"/>
  <pageMargins left="0.25" right="0.25" top="0.75" bottom="0.75" header="0.3" footer="0.3"/>
  <pageSetup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Budget Template</vt:lpstr>
      <vt:lpstr>'Budget Template'!Insert_Contractor_Name_Here</vt:lpstr>
      <vt:lpstr>'Budget Template'!Print_Area</vt:lpstr>
      <vt:lpstr>'Budget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J.L.. Zachary</dc:creator>
  <cp:lastModifiedBy>Bren Gorman</cp:lastModifiedBy>
  <dcterms:created xsi:type="dcterms:W3CDTF">2022-11-03T22:17:47Z</dcterms:created>
  <dcterms:modified xsi:type="dcterms:W3CDTF">2022-11-04T17:14:21Z</dcterms:modified>
</cp:coreProperties>
</file>