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U:\ACAM\EFSP\ARPA Supplemental Funding\"/>
    </mc:Choice>
  </mc:AlternateContent>
  <xr:revisionPtr revIDLastSave="0" documentId="13_ncr:1_{30321FBC-E66E-4513-984D-47360340F4FE}" xr6:coauthVersionLast="47" xr6:coauthVersionMax="47" xr10:uidLastSave="{00000000-0000-0000-0000-000000000000}"/>
  <bookViews>
    <workbookView xWindow="-120" yWindow="-120" windowWidth="20730" windowHeight="11160" tabRatio="730" activeTab="3" xr2:uid="{00000000-000D-0000-FFFF-FFFF00000000}"/>
  </bookViews>
  <sheets>
    <sheet name="Applicant Info" sheetId="4" r:id="rId1"/>
    <sheet name="Instructions" sheetId="8" r:id="rId2"/>
    <sheet name="Explanation of Request" sheetId="27" r:id="rId3"/>
    <sheet name="Reimbursement Funding Request" sheetId="6" r:id="rId4"/>
    <sheet name="Primary Expenditures-Food Bank" sheetId="22" r:id="rId5"/>
    <sheet name="Primary Expenditures-Gov" sheetId="23" r:id="rId6"/>
    <sheet name="Primary- Hotel-Shelter Nights" sheetId="24" r:id="rId7"/>
    <sheet name="Daily Shelter Log" sheetId="18" r:id="rId8"/>
    <sheet name="Daily Meal Log" sheetId="17" r:id="rId9"/>
    <sheet name="Shelter-Per Capita Log" sheetId="21" r:id="rId10"/>
    <sheet name="Daily Shelter Log -Per Diem" sheetId="14" r:id="rId11"/>
    <sheet name="Daily Per Meal Log -Per Diem" sheetId="15" r:id="rId12"/>
    <sheet name="Secondary -Supportive Services" sheetId="25" r:id="rId13"/>
    <sheet name="Admin Expenditures Payroll" sheetId="13" r:id="rId14"/>
    <sheet name="Admin Expenditrures Direct Cost" sheetId="11" r:id="rId15"/>
    <sheet name="Equipment and Assets" sheetId="19" r:id="rId16"/>
    <sheet name="Transportation-Mileage Log" sheetId="20" r:id="rId17"/>
    <sheet name="Transportation Costs" sheetId="26"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26" l="1"/>
  <c r="I28" i="25"/>
  <c r="I28" i="24"/>
  <c r="I28" i="23"/>
  <c r="I28" i="22"/>
  <c r="I28" i="11"/>
  <c r="F26" i="13"/>
  <c r="B33" i="18"/>
  <c r="C33" i="17"/>
  <c r="C37" i="15"/>
  <c r="C36" i="15"/>
  <c r="C37" i="14"/>
  <c r="C36" i="14"/>
  <c r="C35" i="21"/>
  <c r="C34" i="21"/>
  <c r="D37" i="20"/>
  <c r="D38" i="20" s="1"/>
  <c r="I28" i="19"/>
  <c r="B84" i="6"/>
  <c r="B33" i="6"/>
  <c r="B70" i="6"/>
  <c r="C67" i="6" s="1"/>
  <c r="B49" i="6"/>
  <c r="C45" i="6" s="1"/>
  <c r="B4" i="6" l="1"/>
</calcChain>
</file>

<file path=xl/sharedStrings.xml><?xml version="1.0" encoding="utf-8"?>
<sst xmlns="http://schemas.openxmlformats.org/spreadsheetml/2006/main" count="359" uniqueCount="202">
  <si>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</si>
  <si>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</si>
  <si>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</si>
  <si>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</si>
  <si>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</si>
  <si>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</si>
  <si>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</si>
  <si>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</si>
  <si>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</si>
  <si>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</si>
  <si>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</si>
  <si>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</si>
  <si>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</si>
  <si>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</si>
  <si>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</si>
  <si>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</si>
  <si>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 xml:space="preserve">Congressional District Where Applicant is Physically Located </t>
  </si>
  <si>
    <t xml:space="preserve"> https://www.house.gov/</t>
  </si>
  <si>
    <t>Federal Employer Identification Number (FEIN)</t>
  </si>
  <si>
    <t>Data Universal Numbering System (DUNS)</t>
  </si>
  <si>
    <r>
      <t xml:space="preserve">Is the applicant debarred or suspended from receiving funds or doing business with the Federal government? </t>
    </r>
    <r>
      <rPr>
        <b/>
        <sz val="11"/>
        <color rgb="FFC00000"/>
        <rFont val="Times New Roman"/>
        <family val="1"/>
      </rPr>
      <t>(An applicant debarred or suspended from receiving federal funds, may not apply for this funding opportunity.)</t>
    </r>
  </si>
  <si>
    <t>Payment/Check Date (MM/DD/YY)</t>
  </si>
  <si>
    <t>Total Eligible Unduplicated/Unique Migrant Clients Served (best of knowledge):</t>
  </si>
  <si>
    <t>Total Amount of Reimbursement Funds Requested (must be itemized below):</t>
  </si>
  <si>
    <t>Period When Services Were Provided</t>
  </si>
  <si>
    <t>Begin Date</t>
  </si>
  <si>
    <t>End Date</t>
  </si>
  <si>
    <t>Total</t>
  </si>
  <si>
    <t>Total Number of Unique Migrants Served:</t>
  </si>
  <si>
    <t>Request Amount</t>
  </si>
  <si>
    <t>Instructions for Supplemental Funding Information</t>
  </si>
  <si>
    <t>Total Number of Meals Served</t>
  </si>
  <si>
    <t>Total Shelter Nights Provided</t>
  </si>
  <si>
    <t>If hotel/motel shelter nights were provided and your organization requests reimbursement based on actual costs, please indicate be low. Daily log, spreadsheet, proof of payment or receipts must be provided with this application to support these services.</t>
  </si>
  <si>
    <t>Hotel/Motel Nights of Shelter Provided (for migrants):</t>
  </si>
  <si>
    <t>Number of Migrants served:</t>
  </si>
  <si>
    <r>
      <rPr>
        <b/>
        <sz val="12"/>
        <color rgb="FFC00000"/>
        <rFont val="Times New Roman"/>
        <family val="1"/>
      </rPr>
      <t>PRIMARY ELIGIBLE REIMBURSEMENTS</t>
    </r>
    <r>
      <rPr>
        <sz val="12"/>
        <color rgb="FFC00000"/>
        <rFont val="Times New Roman"/>
        <family val="1"/>
      </rPr>
      <t xml:space="preserve">: </t>
    </r>
    <r>
      <rPr>
        <sz val="12"/>
        <color rgb="FF000000"/>
        <rFont val="Times New Roman"/>
        <family val="1"/>
      </rPr>
      <t>All Primary Services expenses will be reimbursed based on actual costs, please indicate below. Daily log, spreadsheet and proof of payment or receipts must be provided with this application for these services.</t>
    </r>
  </si>
  <si>
    <t>FOOD (served/congregate meals or bags/boxes of groceries)</t>
  </si>
  <si>
    <t>Total Request</t>
  </si>
  <si>
    <t>Total Number of Migrant Clients Served in Food Services</t>
  </si>
  <si>
    <t>Total Meals Served</t>
  </si>
  <si>
    <t>Total Amount for Served/Congregate Meals</t>
  </si>
  <si>
    <t>Total Amount for Bags/Boxes of Foods:</t>
  </si>
  <si>
    <t>Food Bank - Cost of Food Purchased</t>
  </si>
  <si>
    <t>Food Bank as Indirect Provider:</t>
  </si>
  <si>
    <t>Total Pounds of Food Given to Other Agencies</t>
  </si>
  <si>
    <t>Maintenance Fee:</t>
  </si>
  <si>
    <t>Cost of Food</t>
  </si>
  <si>
    <t>Total Amount for Food Storage Containers, Cookware, Utensils, T-Shirt Bags</t>
  </si>
  <si>
    <t>FOOD AND SHELTER</t>
  </si>
  <si>
    <t xml:space="preserve">ITEMIZED ELIGIBLE REIMBURSEMENTS </t>
  </si>
  <si>
    <t>Basic First Aid/ Over-The-Counter Medication (e.g. band-aids, aspirin):</t>
  </si>
  <si>
    <t>Hygiene Items (e.g. baby wipes, diapers, toiletries, undergarments):</t>
  </si>
  <si>
    <t>Facility Utilities (electricity, gas, water):</t>
  </si>
  <si>
    <t>Maintenance &amp; Housekeeping (repair and cleaning supplies):</t>
  </si>
  <si>
    <t>Contracted Services (security, laundry, trash pickup):</t>
  </si>
  <si>
    <t>Personal Protective Equipment (PPE):</t>
  </si>
  <si>
    <t>SHELTER (mass/local shelter facilities or motels)</t>
  </si>
  <si>
    <t>Total Migrant Nights (duplicated)</t>
  </si>
  <si>
    <t>Total Migrants Unduplicated Served in Shelter:</t>
  </si>
  <si>
    <t>Average Length of Stay Before Departing:</t>
  </si>
  <si>
    <t>Total ($)</t>
  </si>
  <si>
    <t>Cots and Beds, including pillows:</t>
  </si>
  <si>
    <t>Linens (e. sheets, towels, wash cloths, etc.) :</t>
  </si>
  <si>
    <t xml:space="preserve">Shelter Utilities ( gas, water): </t>
  </si>
  <si>
    <t>Hotel/ Motel Stay (for migrants):</t>
  </si>
  <si>
    <r>
      <rPr>
        <b/>
        <sz val="12"/>
        <color rgb="FF0070C0"/>
        <rFont val="Times New Roman"/>
        <family val="1"/>
      </rPr>
      <t>SECONDARY ELIGIBLE REIMBURSEMENTS</t>
    </r>
    <r>
      <rPr>
        <sz val="12"/>
        <color rgb="FF000000"/>
        <rFont val="Times New Roman"/>
        <family val="1"/>
      </rPr>
      <t xml:space="preserve"> (based on funding availability):All Secondary Services expenses will be reimbursed based on actual costs. Please fill in the information below. Daily log, spreadsheet and proof of payment or receipts must be provided with this application for these services.</t>
    </r>
  </si>
  <si>
    <t>Total Migrant Clients Receiving the Following Services:</t>
  </si>
  <si>
    <t>Health/Medical, including Health Screenings:</t>
  </si>
  <si>
    <t>COVID-19 Testing:</t>
  </si>
  <si>
    <t>Associated Care for quarantining and Isolation</t>
  </si>
  <si>
    <t>Mental Health</t>
  </si>
  <si>
    <t>Legal Aid:</t>
  </si>
  <si>
    <t>Translation Services</t>
  </si>
  <si>
    <t>Clothing, Shoes/Shoelaces, Belts:</t>
  </si>
  <si>
    <r>
      <rPr>
        <b/>
        <sz val="12"/>
        <rFont val="Times New Roman"/>
        <family val="1"/>
      </rPr>
      <t>PER CAPITA RATE</t>
    </r>
    <r>
      <rPr>
        <sz val="12"/>
        <rFont val="Times New Roman"/>
        <family val="1"/>
      </rPr>
      <t xml:space="preserve">: All expenses will be reimbursed at the per capita rate of </t>
    </r>
    <r>
      <rPr>
        <b/>
        <sz val="12"/>
        <rFont val="Times New Roman"/>
        <family val="1"/>
      </rPr>
      <t xml:space="preserve">$28.50 </t>
    </r>
    <r>
      <rPr>
        <sz val="12"/>
        <rFont val="Times New Roman"/>
        <family val="1"/>
      </rPr>
      <t>per person on a one time only basis. Please include the daily log of unique migrants served with this application.</t>
    </r>
  </si>
  <si>
    <r>
      <rPr>
        <b/>
        <sz val="12"/>
        <rFont val="Times New Roman"/>
        <family val="1"/>
      </rPr>
      <t>PER MEAL/PER DIEM RATES</t>
    </r>
    <r>
      <rPr>
        <sz val="12"/>
        <rFont val="Times New Roman"/>
        <family val="1"/>
      </rPr>
      <t xml:space="preserve">: All food expenses will be reimbursed at the per meal rate of </t>
    </r>
    <r>
      <rPr>
        <b/>
        <sz val="12"/>
        <rFont val="Times New Roman"/>
        <family val="1"/>
      </rPr>
      <t xml:space="preserve">$3.00 </t>
    </r>
    <r>
      <rPr>
        <sz val="12"/>
        <rFont val="Times New Roman"/>
        <family val="1"/>
      </rPr>
      <t xml:space="preserve">per meal and all mass shelter expenses will be reimbursed at the per diem shelter rate of </t>
    </r>
    <r>
      <rPr>
        <b/>
        <sz val="12"/>
        <rFont val="Times New Roman"/>
        <family val="1"/>
      </rPr>
      <t xml:space="preserve">$12.50 </t>
    </r>
    <r>
      <rPr>
        <sz val="12"/>
        <rFont val="Times New Roman"/>
        <family val="1"/>
      </rPr>
      <t>per night of shelter. Please include the daily meal log of meals provided and daily shelter log of shelter nights provided to migrants with this application.</t>
    </r>
  </si>
  <si>
    <r>
      <rPr>
        <b/>
        <sz val="12"/>
        <color rgb="FF0070C0"/>
        <rFont val="Times New Roman"/>
        <family val="1"/>
      </rPr>
      <t>TRANSPORTATION (based on funding availability)</t>
    </r>
    <r>
      <rPr>
        <b/>
        <sz val="12"/>
        <color rgb="FF000000"/>
        <rFont val="Times New Roman"/>
        <family val="1"/>
      </rPr>
      <t>:</t>
    </r>
    <r>
      <rPr>
        <sz val="12"/>
        <color rgb="FF000000"/>
        <rFont val="Times New Roman"/>
        <family val="1"/>
      </rPr>
      <t xml:space="preserve"> All Transportation Services expenses will be reimbursed based on actual costs, or mileage rate. Please fill in the information below. Daily log, spreadsheet and proof of payment or receipts must be provided with this application for these services.</t>
    </r>
  </si>
  <si>
    <t>Local Transportation (including contracted and/or vehicle rental, gas, insurance, drivers):</t>
  </si>
  <si>
    <t>Long-Distance Transportation (bus tickets, airline tickets, and train tickets to sponsor):</t>
  </si>
  <si>
    <t>Mileage using the Federal rate of 56 cents per mile for local transportation, in lieu of actual fuel costs</t>
  </si>
  <si>
    <t xml:space="preserve">Total Miles Travelled </t>
  </si>
  <si>
    <t>Cost</t>
  </si>
  <si>
    <t>Parking (e.g., local street, airport):</t>
  </si>
  <si>
    <t>Contracted Services (e.g., charter bus):</t>
  </si>
  <si>
    <t>EQUIPMENT AND ASSETS (based on funding availability):</t>
  </si>
  <si>
    <t>Equipment and Assets Costs:</t>
  </si>
  <si>
    <t>ADMINISTRATIVE REIMBURSEMENTS (based on funding availability):</t>
  </si>
  <si>
    <t>Administrative Cost:</t>
  </si>
  <si>
    <t>Please use this space to provide any comments that may be beneficial to support your organization’s request for reimbursement of expenditures made in this application.</t>
  </si>
  <si>
    <t xml:space="preserve"> APPLICANT INFORMATION</t>
  </si>
  <si>
    <t xml:space="preserve">SECONDARY ELIGIBLE REIMBURSEMENTS </t>
  </si>
  <si>
    <t>ELIGIBLE SERVICES AND REQUIRED DOCUMENTATION</t>
  </si>
  <si>
    <t>INELIGIBLE SERVICES:</t>
  </si>
  <si>
    <t>* Expenditures made outside of the United States.</t>
  </si>
  <si>
    <t>* Services provided to families and individuals outside of the United States</t>
  </si>
  <si>
    <t>* Fraudulent applications/expenditures. Any fraudulent application or expenditure will be reported to the DHS Office of the Inspector General (OIG) for further action.</t>
  </si>
  <si>
    <t>NOTE: Only nonprofit and faith-based organizations may use the per capita rate or per meal or per diem shelter rates.</t>
  </si>
  <si>
    <t>Emergency Food and Shelter Program</t>
  </si>
  <si>
    <t xml:space="preserve"> American Rescue Plan Act of 2021 Humanitarian Relief Funding</t>
  </si>
  <si>
    <t>Jurisdiction ID and Name</t>
  </si>
  <si>
    <t>Spreadsheets and daily logs must be submitted electronically on EFSP website. Spreadsheets alone are not sufficient. Copies of supporting documentation (proof of payment or receipts) of eligible expenditures must be submitted. Documentation may also be sent electronically in the application process, if volume is not too large.</t>
  </si>
  <si>
    <t>LRO ID and Name</t>
  </si>
  <si>
    <t>LRO Address City/State/Zip</t>
  </si>
  <si>
    <t>ADMINISTRATION EXPENDITURES - DIRECT COST</t>
  </si>
  <si>
    <t>Payment/Check Number</t>
  </si>
  <si>
    <t>Invoice/Receipt Date (MM/DD/YY)</t>
  </si>
  <si>
    <t>Invoice/Receipt  Number (If no number, enter N/A)</t>
  </si>
  <si>
    <t>Vendor Name</t>
  </si>
  <si>
    <t>Description (describe items purchased, if not identified on invoice/receipt)</t>
  </si>
  <si>
    <t>Invoice/ Receipt Amount</t>
  </si>
  <si>
    <t>Total Check Amount</t>
  </si>
  <si>
    <t>EFSP Portion of Invoice Amount</t>
  </si>
  <si>
    <t>Yellow Tabs Indicate direct cost spreadsheet</t>
  </si>
  <si>
    <t>EFSP Portion of Payroll Amount</t>
  </si>
  <si>
    <t>Payroll Amount</t>
  </si>
  <si>
    <t>Percentage</t>
  </si>
  <si>
    <t>Payroll Date (MM/DD/YY)</t>
  </si>
  <si>
    <t>Employee Name</t>
  </si>
  <si>
    <t>ADMINISTRATION EXPENDITURES - PAYROLL</t>
  </si>
  <si>
    <t>Spreadsheets and daily logs must be submitted electronically on EFSP website. Spreadsheets alone are not sufficient. Payroll Registers must be provided. If required, copies of supporting documentation (proof of payment or receipts) of eligible expenditures must also be submitted. Documentation may also be sent electronically in the application process, if volume is not too large.</t>
  </si>
  <si>
    <r>
      <t xml:space="preserve">The per diem shelter log must show a </t>
    </r>
    <r>
      <rPr>
        <b/>
        <u/>
        <sz val="11"/>
        <rFont val="Helvetica Neue"/>
        <family val="2"/>
        <scheme val="minor"/>
      </rPr>
      <t>daily</t>
    </r>
    <r>
      <rPr>
        <sz val="11"/>
        <rFont val="Helvetica Neue"/>
        <family val="2"/>
        <scheme val="minor"/>
      </rPr>
      <t xml:space="preserve"> count. Per diem shelter log must be submitted electronically on EFSP website for agencies using the per diem shelter rate.</t>
    </r>
  </si>
  <si>
    <t>Total Reimbursement Request:</t>
  </si>
  <si>
    <t>Total Shelter Days (Migrants Sheltered):</t>
  </si>
  <si>
    <t>Number of Migrants Sheltered</t>
  </si>
  <si>
    <t>Date (MM/DD/YY)</t>
  </si>
  <si>
    <t>LRO Street Address, City, State, Zip</t>
  </si>
  <si>
    <t>LRO ID (9 digits) and Name</t>
  </si>
  <si>
    <t>Jurisdiction ID (6 digits) and Name</t>
  </si>
  <si>
    <t>(Reimbursement will be made at the rate of $12.50 per individual served)</t>
  </si>
  <si>
    <t>Daily Per Diem Shelter Log</t>
  </si>
  <si>
    <t>Green Tabs indicate per diems that can only be used by faith based or non profits</t>
  </si>
  <si>
    <r>
      <t xml:space="preserve">The per meal log must show a </t>
    </r>
    <r>
      <rPr>
        <b/>
        <u/>
        <sz val="11"/>
        <rFont val="Helvetica Neue"/>
        <family val="2"/>
        <scheme val="minor"/>
      </rPr>
      <t>daily</t>
    </r>
    <r>
      <rPr>
        <sz val="11"/>
        <rFont val="Helvetica Neue"/>
        <family val="2"/>
        <scheme val="minor"/>
      </rPr>
      <t xml:space="preserve"> count.  Per meal log must be submitted electronically on EFSP website for agencies using the per meal rate. </t>
    </r>
  </si>
  <si>
    <t>Total Meals Provided:</t>
  </si>
  <si>
    <t>Number of Meals Served</t>
  </si>
  <si>
    <t>(Reimbursement will be made at the rate of $3 per meal)</t>
  </si>
  <si>
    <t>Daily Per Meal Log</t>
  </si>
  <si>
    <r>
      <t xml:space="preserve">Daily meal log must show a </t>
    </r>
    <r>
      <rPr>
        <b/>
        <u/>
        <sz val="11"/>
        <rFont val="Helvetica Neue"/>
        <family val="2"/>
        <scheme val="minor"/>
      </rPr>
      <t>daily</t>
    </r>
    <r>
      <rPr>
        <sz val="11"/>
        <rFont val="Helvetica Neue"/>
        <family val="2"/>
        <scheme val="minor"/>
      </rPr>
      <t xml:space="preserve"> count. Sample daily logs and guidance are available on EFSP website at Supplemental Funding Information. Spreadsheets and daily logs must be submitted electronically on EFSP website. Spreadsheets and daily logs alone are not sufficient. Copies of supporting documentation (proof of payment or receipts/invoices) of eligible expenditures must be submitted. </t>
    </r>
  </si>
  <si>
    <t>Total Number of Unduplicated Migrants Served</t>
  </si>
  <si>
    <t>Total Number Served</t>
  </si>
  <si>
    <t>Number of Migrants Served</t>
  </si>
  <si>
    <t>DAILY MEAL LOG</t>
  </si>
  <si>
    <r>
      <t xml:space="preserve">Daily shelter log must show a </t>
    </r>
    <r>
      <rPr>
        <b/>
        <u/>
        <sz val="11"/>
        <rFont val="Helvetica Neue"/>
        <family val="2"/>
        <scheme val="minor"/>
      </rPr>
      <t>daily</t>
    </r>
    <r>
      <rPr>
        <sz val="11"/>
        <rFont val="Helvetica Neue"/>
        <family val="2"/>
        <scheme val="minor"/>
      </rPr>
      <t xml:space="preserve"> count. Sample daily logs and guidance are available on EFSP website at Supplemental Funding Information. Spreadsheets and daily logs must be submitted electronically on EFSP website. Spreadsheets and daily logs alone are not sufficient. Copies of supporting documentation (proof of payment or receipts/invoices) of eligible expenditures must be submitted. </t>
    </r>
  </si>
  <si>
    <t>DAILY SHELTER LOG</t>
  </si>
  <si>
    <t>EQUIPMENT AND ASSETS ELIGIBLE REIMBURSEMENT SPREADSHEET</t>
  </si>
  <si>
    <t xml:space="preserve">Mileage Logs must be submitted electronically on EFSP website. It must show the date, departure, destination, purpose and number of miles traveled for each trip. </t>
  </si>
  <si>
    <t xml:space="preserve">Total Miles:  </t>
  </si>
  <si>
    <t>Number of Miles Traveled</t>
  </si>
  <si>
    <t>Departure, Destination, Purpose of Trip (roundtrip)</t>
  </si>
  <si>
    <t>(Reimbursement will be made at the rate of $.56 per mile traveled)</t>
  </si>
  <si>
    <t>Mileage Log</t>
  </si>
  <si>
    <t>The per capita log must show a count of unique migrants.  Per capita log must be submitted electronically on EFSP website for agencies using the per capita rate.  Written support from the Local Board must be provided with the per capita log.  A local government representative may provide written support, if necessary.</t>
  </si>
  <si>
    <t>Total Migrants Served:</t>
  </si>
  <si>
    <r>
      <t xml:space="preserve">Number of </t>
    </r>
    <r>
      <rPr>
        <b/>
        <sz val="11"/>
        <color rgb="FFFF0000"/>
        <rFont val="Helvetica Neue"/>
        <family val="2"/>
        <scheme val="minor"/>
      </rPr>
      <t>Unique</t>
    </r>
    <r>
      <rPr>
        <b/>
        <sz val="11"/>
        <rFont val="Helvetica Neue"/>
        <family val="2"/>
        <scheme val="minor"/>
      </rPr>
      <t xml:space="preserve"> Migrants Served</t>
    </r>
  </si>
  <si>
    <t>(Reimbursement will be made at the rate of $28.50 per unique individual for food,shelter and other supportive services provided)</t>
  </si>
  <si>
    <t>Per Capita Log</t>
  </si>
  <si>
    <t>ELIGIBLE REIMBURSEMENTS SPREADSHEET – PRIMARY EXPENDITURES (FOOD BANKS)</t>
  </si>
  <si>
    <t>ELIGIBLE REIMBURSEMENTS SPREADSHEET – PRIMARY EXPENDITURES (GOVERNMENT ORGANIZATIONS)</t>
  </si>
  <si>
    <t>PRIMARY ELIGIBLE REIMBURSEMENTS SPREADSHEET – HOTEL/MOTEL SHELTER NIGHTS</t>
  </si>
  <si>
    <t>SECONDARY ELIGIBLE REIMBURSEMENTS SPREADSHEET - SUPPORTIVE SERVICES</t>
  </si>
  <si>
    <t>REIMBURSEMENTS SPREADSHEET - TRANSPORTATION COSTS</t>
  </si>
  <si>
    <t xml:space="preserve">Color Coding </t>
  </si>
  <si>
    <t>Primary Services (Food &amp; Shelter)</t>
  </si>
  <si>
    <t>Food Bank</t>
  </si>
  <si>
    <t>Government Agency</t>
  </si>
  <si>
    <t xml:space="preserve">Non-Profit or Faith Based Organization </t>
  </si>
  <si>
    <t>https://www.efsp.unitedway.org/efsp/website/websiteContents/index.cfm?template=suppFundingInfoDetails.cfm</t>
  </si>
  <si>
    <t>Additional Information about Required Documentation can be found at:</t>
  </si>
  <si>
    <t>Secondary Services (Health/Medical Services)</t>
  </si>
  <si>
    <t>All organizations applying for Administrative funds</t>
  </si>
  <si>
    <t>Administrative Services</t>
  </si>
  <si>
    <t>All organizations applying for Equipment funds</t>
  </si>
  <si>
    <t>All organizations applying for Secondary funds</t>
  </si>
  <si>
    <t>All organizations applying for Transportation funds</t>
  </si>
  <si>
    <t>Equipment and Asset Services (Necessary Renovations to Agency-Owned Facilities Such as Bathrooms and Showers)</t>
  </si>
  <si>
    <t>Transportation Services (e.g., Taxi, Bus, Air, Train)</t>
  </si>
  <si>
    <t>If additional rows are needed on the logs provided please insert them above the formula row</t>
  </si>
  <si>
    <r>
      <t>* Humanitarian relief provided to families and individuals encountered by DHS</t>
    </r>
    <r>
      <rPr>
        <u/>
        <sz val="12"/>
        <color rgb="FF000000"/>
        <rFont val="Times New Roman"/>
        <family val="1"/>
      </rPr>
      <t xml:space="preserve"> outside</t>
    </r>
    <r>
      <rPr>
        <sz val="12"/>
        <color indexed="8"/>
        <rFont val="Times New Roman"/>
        <family val="1"/>
      </rPr>
      <t xml:space="preserve"> of the eligible time frame</t>
    </r>
  </si>
  <si>
    <t>Complete: Applicant Info, Funding Request and Primary Expenditures-Gov; If providing shelter complete Daily Shelter and Daily Meal Log as applicable</t>
  </si>
  <si>
    <t>Complete: Applicant Info, Funding Request and Primary Expenditures-Food Bank tabs</t>
  </si>
  <si>
    <r>
      <t xml:space="preserve">If using </t>
    </r>
    <r>
      <rPr>
        <i/>
        <u/>
        <sz val="12"/>
        <color rgb="FF000000"/>
        <rFont val="Times New Roman"/>
        <family val="1"/>
      </rPr>
      <t>actual expenditures</t>
    </r>
    <r>
      <rPr>
        <sz val="12"/>
        <color indexed="8"/>
        <rFont val="Times New Roman"/>
        <family val="1"/>
      </rPr>
      <t>: Complete: Applicant Info, Funding Request and Daily Shelter Log and/or Daily Meal Log, and/or Primary Hotel-Shelter Nights</t>
    </r>
  </si>
  <si>
    <r>
      <t>If using</t>
    </r>
    <r>
      <rPr>
        <u/>
        <sz val="12"/>
        <color rgb="FF000000"/>
        <rFont val="Times New Roman"/>
        <family val="1"/>
      </rPr>
      <t xml:space="preserve"> </t>
    </r>
    <r>
      <rPr>
        <i/>
        <u/>
        <sz val="12"/>
        <color rgb="FF000000"/>
        <rFont val="Times New Roman"/>
        <family val="1"/>
      </rPr>
      <t>Per Diem or Per Capita</t>
    </r>
    <r>
      <rPr>
        <sz val="12"/>
        <color indexed="8"/>
        <rFont val="Times New Roman"/>
        <family val="1"/>
      </rPr>
      <t xml:space="preserve"> :Complete Applicant Info, Funding Request, and Shelter- Per Capita Log or Daily Shelter Log-Per Diem and Daily Meal Log-Per Diem</t>
    </r>
  </si>
  <si>
    <t>Complete: Applicant Info, Funding Request Tab, any relevant primary services tab(s) &amp; Secondary Supportive Services Tab</t>
  </si>
  <si>
    <t>Complete: Applicant Info, Funding Request Tab any relevant primary or secondary services tab(s) &amp; Expenditures Payroll or  Direct Cost Tab</t>
  </si>
  <si>
    <t xml:space="preserve"> Complete: Applicant Info, Funding Request Tab any relevant primary or secondary services tab(s), &amp;  Equipment and Assets Tab</t>
  </si>
  <si>
    <t xml:space="preserve"> Applicant Info, Funding Request Tab any relevant primary or secondary services tab(s), &amp; Mileage Log/ Transportation Tabs</t>
  </si>
  <si>
    <t>Provide the explanation for the request, include all necessary information to support the request.</t>
  </si>
  <si>
    <t>Red Tabs Must be Completed</t>
  </si>
  <si>
    <r>
      <t>Reason for Request</t>
    </r>
    <r>
      <rPr>
        <b/>
        <sz val="14"/>
        <color rgb="FFFF0000"/>
        <rFont val="Times New Roman"/>
        <family val="1"/>
      </rPr>
      <t>*</t>
    </r>
    <r>
      <rPr>
        <b/>
        <sz val="14"/>
        <color rgb="FF000000"/>
        <rFont val="Times New Roman"/>
        <family val="1"/>
      </rPr>
      <t> </t>
    </r>
  </si>
  <si>
    <t>(Maximum 4,000 characters)</t>
  </si>
  <si>
    <t>LRO # (If your organization has been assigned an LRO #)</t>
  </si>
  <si>
    <t>Did the clients encounter DHS upon entry into the country? If so, is there documentation to support the encounter?</t>
  </si>
  <si>
    <t>How long ago was the initial encounter with DHS?</t>
  </si>
  <si>
    <t>Which DHS facilities are the migrants transferred from?</t>
  </si>
  <si>
    <t>How did the eligible migrants reach to your facility?</t>
  </si>
  <si>
    <t>What is your agency's intake process to identify that clients served were migrants encountered by DHS?</t>
  </si>
  <si>
    <t>Agencies applying for the ARPA Supplemental Funding must be able to identify the eligibility of the clients. Please consider the questions below to help determine if the expenses are eligible.</t>
  </si>
  <si>
    <r>
      <t xml:space="preserve">There are five service categories of expenditures: </t>
    </r>
    <r>
      <rPr>
        <i/>
        <sz val="12"/>
        <color rgb="FF000000"/>
        <rFont val="Times New Roman"/>
        <family val="1"/>
      </rPr>
      <t>Primary Services</t>
    </r>
    <r>
      <rPr>
        <sz val="12"/>
        <color indexed="8"/>
        <rFont val="Times New Roman"/>
        <family val="1"/>
      </rPr>
      <t xml:space="preserve">, (e.g., food, shelter), </t>
    </r>
    <r>
      <rPr>
        <i/>
        <sz val="12"/>
        <color rgb="FF000000"/>
        <rFont val="Times New Roman"/>
        <family val="1"/>
      </rPr>
      <t>Secondary Services</t>
    </r>
    <r>
      <rPr>
        <sz val="12"/>
        <color indexed="8"/>
        <rFont val="Times New Roman"/>
        <family val="1"/>
      </rPr>
      <t xml:space="preserve"> (e.g., health/medical services), </t>
    </r>
    <r>
      <rPr>
        <i/>
        <sz val="12"/>
        <color rgb="FF000000"/>
        <rFont val="Times New Roman"/>
        <family val="1"/>
      </rPr>
      <t>Administrative Services</t>
    </r>
    <r>
      <rPr>
        <sz val="12"/>
        <color indexed="8"/>
        <rFont val="Times New Roman"/>
        <family val="1"/>
      </rPr>
      <t xml:space="preserve"> (e.g., staff time, postage), </t>
    </r>
    <r>
      <rPr>
        <i/>
        <sz val="12"/>
        <color rgb="FF000000"/>
        <rFont val="Times New Roman"/>
        <family val="1"/>
      </rPr>
      <t xml:space="preserve">Equipment and Assets Services </t>
    </r>
    <r>
      <rPr>
        <sz val="12"/>
        <color indexed="8"/>
        <rFont val="Times New Roman"/>
        <family val="1"/>
      </rPr>
      <t xml:space="preserve">(e.g., necessary renovations to agency-owned facilities such as bathrooms and showers), and </t>
    </r>
    <r>
      <rPr>
        <i/>
        <sz val="12"/>
        <color rgb="FF000000"/>
        <rFont val="Times New Roman"/>
        <family val="1"/>
      </rPr>
      <t>Transportation Services</t>
    </r>
    <r>
      <rPr>
        <sz val="12"/>
        <color indexed="8"/>
        <rFont val="Times New Roman"/>
        <family val="1"/>
      </rPr>
      <t xml:space="preserve"> (e.g., taxi, bus, air, train). All expenditures made by agencies must fall within one of these categories. Primary Services will be considered for reimbursement first. Should funds remain, Secondary Services, Administrative Services, Equipment and Assets Services, and Transportation Services will be considered. </t>
    </r>
    <r>
      <rPr>
        <u/>
        <sz val="12"/>
        <color rgb="FF000000"/>
        <rFont val="Times New Roman"/>
        <family val="1"/>
      </rPr>
      <t>Agencies are able to apply for funding in each category.</t>
    </r>
  </si>
  <si>
    <t>American Rescue Plan Act (ARPA) Supplemental Reimbursement Funding Request</t>
  </si>
  <si>
    <t xml:space="preserve">Note: Additional information may be requested to complete the application </t>
  </si>
  <si>
    <t xml:space="preserve"> American Rescue Plan Act of 2021 Humanitarian Relief Reimbursement Funding</t>
  </si>
  <si>
    <t>Grey Cells Indicate a formula and should not be edited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</si>
</sst>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m/dd/yy;@"/>
    <numFmt numFmtId="166" formatCode="0_);[Red]\(0\)"/>
  </numFmts>
  <fonts count="53">
    <font>
      <sz val="11"/>
      <color indexed="8"/>
      <name val="Calibri"/>
    </font>
    <font>
      <sz val="11"/>
      <color theme="1"/>
      <name val="Helvetica Neue"/>
      <family val="2"/>
      <scheme val="minor"/>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8"/>
      <name val="Calibri"/>
      <family val="2"/>
    </font>
    <font>
      <sz val="11"/>
      <color indexed="8"/>
      <name val="Calibri"/>
      <family val="2"/>
    </font>
    <font>
      <sz val="12"/>
      <color theme="1"/>
      <name val="Helvetica Neue"/>
      <family val="2"/>
      <scheme val="minor"/>
    </font>
    <font>
      <b/>
      <sz val="12"/>
      <color theme="1"/>
      <name val="Helvetica Neue"/>
      <family val="2"/>
      <scheme val="minor"/>
    </font>
    <font>
      <b/>
      <sz val="11"/>
      <color theme="1"/>
      <name val="Helvetica Neue"/>
      <family val="2"/>
      <scheme val="minor"/>
    </font>
    <font>
      <u/>
      <sz val="11"/>
      <color theme="10"/>
      <name val="Calibri"/>
      <family val="2"/>
    </font>
    <font>
      <b/>
      <sz val="11"/>
      <color rgb="FFC00000"/>
      <name val="Times New Roman"/>
      <family val="1"/>
    </font>
    <font>
      <b/>
      <sz val="12"/>
      <color indexed="9"/>
      <name val="Times New Roman"/>
      <family val="1"/>
    </font>
    <font>
      <b/>
      <sz val="14"/>
      <color indexed="9"/>
      <name val="Times New Roman"/>
      <family val="1"/>
    </font>
    <font>
      <sz val="12"/>
      <color indexed="8"/>
      <name val="Times New Roman"/>
      <family val="1"/>
    </font>
    <font>
      <b/>
      <sz val="12"/>
      <color rgb="FFC00000"/>
      <name val="Times New Roman"/>
      <family val="1"/>
    </font>
    <font>
      <sz val="12"/>
      <color rgb="FFC00000"/>
      <name val="Times New Roman"/>
      <family val="1"/>
    </font>
    <font>
      <sz val="12"/>
      <color rgb="FF000000"/>
      <name val="Times New Roman"/>
      <family val="1"/>
    </font>
    <font>
      <b/>
      <sz val="12"/>
      <color rgb="FF000000"/>
      <name val="Times New Roman"/>
      <family val="1"/>
    </font>
    <font>
      <sz val="12"/>
      <name val="Times New Roman"/>
      <family val="1"/>
    </font>
    <font>
      <b/>
      <sz val="12"/>
      <name val="Times New Roman"/>
      <family val="1"/>
    </font>
    <font>
      <b/>
      <sz val="12"/>
      <color rgb="FF0070C0"/>
      <name val="Times New Roman"/>
      <family val="1"/>
    </font>
    <font>
      <b/>
      <sz val="14"/>
      <color theme="0"/>
      <name val="Times New Roman"/>
      <family val="1"/>
    </font>
    <font>
      <sz val="11"/>
      <name val="Calibri"/>
      <family val="2"/>
    </font>
    <font>
      <i/>
      <sz val="12"/>
      <color rgb="FFC00000"/>
      <name val="Times New Roman"/>
      <family val="1"/>
    </font>
    <font>
      <b/>
      <sz val="19"/>
      <name val="Times New Roman"/>
      <family val="1"/>
    </font>
    <font>
      <b/>
      <sz val="19"/>
      <color rgb="FFFF0000"/>
      <name val="Times New Roman"/>
      <family val="1"/>
    </font>
    <font>
      <b/>
      <sz val="11"/>
      <name val="Helvetica Neue"/>
      <family val="2"/>
      <scheme val="minor"/>
    </font>
    <font>
      <sz val="11"/>
      <name val="Helvetica Neue"/>
      <family val="2"/>
      <scheme val="minor"/>
    </font>
    <font>
      <b/>
      <sz val="12"/>
      <color rgb="FFFF0000"/>
      <name val="Times New Roman"/>
      <family val="1"/>
    </font>
    <font>
      <b/>
      <sz val="11"/>
      <color rgb="FF000000"/>
      <name val="Helvetica Neue"/>
      <family val="2"/>
      <scheme val="minor"/>
    </font>
    <font>
      <b/>
      <sz val="15"/>
      <name val="Times New Roman"/>
      <family val="1"/>
    </font>
    <font>
      <b/>
      <sz val="15"/>
      <color rgb="FFFF0000"/>
      <name val="Times New Roman"/>
      <family val="1"/>
    </font>
    <font>
      <b/>
      <u/>
      <sz val="11"/>
      <name val="Helvetica Neue"/>
      <family val="2"/>
      <scheme val="minor"/>
    </font>
    <font>
      <b/>
      <sz val="10"/>
      <color rgb="FF000000"/>
      <name val="Helvetica Neue"/>
      <family val="2"/>
      <scheme val="minor"/>
    </font>
    <font>
      <b/>
      <sz val="15"/>
      <color rgb="FFC00000"/>
      <name val="Times New Roman"/>
      <family val="1"/>
    </font>
    <font>
      <b/>
      <sz val="15"/>
      <color rgb="FF00B050"/>
      <name val="Helvetica Neue"/>
      <family val="2"/>
      <scheme val="minor"/>
    </font>
    <font>
      <b/>
      <sz val="17"/>
      <name val="Times New Roman"/>
      <family val="1"/>
    </font>
    <font>
      <b/>
      <sz val="17"/>
      <color rgb="FFFF0000"/>
      <name val="Times New Roman"/>
      <family val="1"/>
    </font>
    <font>
      <b/>
      <sz val="15"/>
      <color theme="9" tint="-0.249977111117893"/>
      <name val="Helvetica Neue"/>
      <family val="2"/>
      <scheme val="minor"/>
    </font>
    <font>
      <sz val="10"/>
      <color rgb="FF000000"/>
      <name val="Helvetica Neue"/>
      <family val="2"/>
      <scheme val="minor"/>
    </font>
    <font>
      <b/>
      <sz val="11"/>
      <color rgb="FFFF0000"/>
      <name val="Helvetica Neue"/>
      <family val="2"/>
      <scheme val="minor"/>
    </font>
    <font>
      <u/>
      <sz val="12"/>
      <color theme="10"/>
      <name val="Times New Roman"/>
      <family val="1"/>
    </font>
    <font>
      <i/>
      <sz val="12"/>
      <color indexed="8"/>
      <name val="Times New Roman"/>
      <family val="1"/>
    </font>
    <font>
      <u/>
      <sz val="12"/>
      <color rgb="FF000000"/>
      <name val="Times New Roman"/>
      <family val="1"/>
    </font>
    <font>
      <i/>
      <u/>
      <sz val="12"/>
      <color rgb="FF000000"/>
      <name val="Times New Roman"/>
      <family val="1"/>
    </font>
    <font>
      <b/>
      <sz val="14"/>
      <color rgb="FF000000"/>
      <name val="Times New Roman"/>
      <family val="1"/>
    </font>
    <font>
      <b/>
      <sz val="14"/>
      <color rgb="FFFF0000"/>
      <name val="Times New Roman"/>
      <family val="1"/>
    </font>
    <font>
      <b/>
      <sz val="14"/>
      <color indexed="8"/>
      <name val="Times New Roman"/>
      <family val="1"/>
    </font>
    <font>
      <b/>
      <sz val="14"/>
      <name val="Times New Roman"/>
      <family val="1"/>
    </font>
    <font>
      <i/>
      <sz val="12"/>
      <color rgb="FF000000"/>
      <name val="Times New Roman"/>
      <family val="1"/>
    </font>
    <font>
      <b/>
      <i/>
      <sz val="11"/>
      <color indexed="8"/>
      <name val="Calibri"/>
      <family val="2"/>
    </font>
  </fonts>
  <fills count="15">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6"/>
        <bgColor auto="1"/>
      </patternFill>
    </fill>
    <fill>
      <patternFill patternType="solid">
        <fgColor theme="0" tint="-0.14999847407452621"/>
        <bgColor indexed="64"/>
      </patternFill>
    </fill>
    <fill>
      <patternFill patternType="solid">
        <fgColor theme="1"/>
        <bgColor indexed="64"/>
      </patternFill>
    </fill>
    <fill>
      <patternFill patternType="solid">
        <fgColor rgb="FFC00000"/>
        <bgColor indexed="64"/>
      </patternFill>
    </fill>
    <fill>
      <patternFill patternType="solid">
        <fgColor theme="0" tint="-0.249977111117893"/>
        <bgColor indexed="64"/>
      </patternFill>
    </fill>
    <fill>
      <patternFill patternType="solid">
        <fgColor rgb="FF0070C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bgColor indexed="64"/>
      </patternFill>
    </fill>
    <fill>
      <patternFill patternType="solid">
        <fgColor rgb="FFFF0000"/>
        <bgColor indexed="64"/>
      </patternFill>
    </fill>
  </fills>
  <borders count="55">
    <border>
      <left/>
      <right/>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7">
    <xf numFmtId="0" fontId="0" fillId="0" borderId="0" applyNumberFormat="0" applyFill="0" applyBorder="0" applyProtection="0"/>
    <xf numFmtId="44" fontId="7" fillId="0" borderId="0" applyFont="0" applyFill="0" applyBorder="0" applyAlignment="0" applyProtection="0"/>
    <xf numFmtId="0" fontId="11" fillId="0" borderId="0" applyNumberFormat="0" applyFill="0" applyBorder="0" applyAlignment="0" applyProtection="0"/>
    <xf numFmtId="0" fontId="1" fillId="0" borderId="1"/>
    <xf numFmtId="9" fontId="1" fillId="0" borderId="1" applyFont="0" applyFill="0" applyBorder="0" applyAlignment="0" applyProtection="0"/>
    <xf numFmtId="44" fontId="1" fillId="0" borderId="1" applyFont="0" applyFill="0" applyBorder="0" applyAlignment="0" applyProtection="0"/>
    <xf numFmtId="43" fontId="1" fillId="0" borderId="1" applyFont="0" applyFill="0" applyBorder="0" applyAlignment="0" applyProtection="0"/>
  </cellStyleXfs>
  <cellXfs count="263">
    <xf numFmtId="0" fontId="0" fillId="0" borderId="0" xfId="0" applyFont="1" applyAlignment="1"/>
    <xf numFmtId="0" fontId="0" fillId="0" borderId="0" xfId="0" applyNumberFormat="1" applyFont="1" applyAlignment="1"/>
    <xf numFmtId="0" fontId="2" fillId="2" borderId="6" xfId="0" applyFont="1" applyFill="1" applyBorder="1" applyAlignment="1"/>
    <xf numFmtId="0" fontId="0" fillId="0" borderId="0" xfId="0" applyNumberFormat="1" applyFont="1" applyAlignment="1"/>
    <xf numFmtId="0" fontId="4" fillId="3" borderId="5" xfId="0" applyFont="1" applyFill="1" applyBorder="1" applyAlignment="1" applyProtection="1">
      <protection locked="0"/>
    </xf>
    <xf numFmtId="49" fontId="4" fillId="3" borderId="10" xfId="0" applyNumberFormat="1" applyFont="1" applyFill="1" applyBorder="1" applyAlignment="1" applyProtection="1">
      <alignment horizontal="left"/>
      <protection locked="0"/>
    </xf>
    <xf numFmtId="49" fontId="4" fillId="3" borderId="5" xfId="0" applyNumberFormat="1" applyFont="1" applyFill="1" applyBorder="1" applyAlignment="1" applyProtection="1">
      <protection locked="0"/>
    </xf>
    <xf numFmtId="0" fontId="2" fillId="2" borderId="2" xfId="0" applyFont="1" applyFill="1" applyBorder="1" applyAlignment="1" applyProtection="1">
      <protection locked="0"/>
    </xf>
    <xf numFmtId="49" fontId="2" fillId="3" borderId="5" xfId="0" applyNumberFormat="1" applyFont="1" applyFill="1" applyBorder="1" applyAlignment="1" applyProtection="1">
      <protection locked="0"/>
    </xf>
    <xf numFmtId="49" fontId="4" fillId="3" borderId="5" xfId="0" applyNumberFormat="1" applyFont="1" applyFill="1" applyBorder="1" applyAlignment="1" applyProtection="1">
      <alignment horizontal="left"/>
      <protection locked="0"/>
    </xf>
    <xf numFmtId="49" fontId="2" fillId="3" borderId="9" xfId="0" applyNumberFormat="1" applyFont="1" applyFill="1" applyBorder="1" applyAlignment="1" applyProtection="1"/>
    <xf numFmtId="49" fontId="2" fillId="3" borderId="6" xfId="0" applyNumberFormat="1" applyFont="1" applyFill="1" applyBorder="1" applyAlignment="1" applyProtection="1"/>
    <xf numFmtId="49" fontId="2" fillId="3" borderId="11" xfId="0" applyNumberFormat="1" applyFont="1" applyFill="1" applyBorder="1" applyAlignment="1" applyProtection="1"/>
    <xf numFmtId="49" fontId="4" fillId="3" borderId="4" xfId="0" applyNumberFormat="1" applyFont="1" applyFill="1" applyBorder="1" applyAlignment="1" applyProtection="1">
      <protection locked="0"/>
    </xf>
    <xf numFmtId="49" fontId="2" fillId="3" borderId="11" xfId="0" applyNumberFormat="1" applyFont="1" applyFill="1" applyBorder="1" applyAlignment="1" applyProtection="1">
      <alignment wrapText="1"/>
    </xf>
    <xf numFmtId="49" fontId="11" fillId="3" borderId="11" xfId="2" applyNumberFormat="1" applyFill="1" applyBorder="1" applyAlignment="1" applyProtection="1"/>
    <xf numFmtId="0" fontId="6" fillId="0" borderId="0" xfId="0" applyFont="1" applyAlignment="1"/>
    <xf numFmtId="0" fontId="0" fillId="6" borderId="0" xfId="0" applyFont="1" applyFill="1" applyAlignment="1"/>
    <xf numFmtId="49" fontId="2" fillId="3" borderId="23" xfId="0" applyNumberFormat="1" applyFont="1" applyFill="1" applyBorder="1" applyAlignment="1" applyProtection="1">
      <alignment wrapText="1"/>
    </xf>
    <xf numFmtId="49" fontId="4" fillId="3" borderId="24" xfId="0" applyNumberFormat="1" applyFont="1" applyFill="1" applyBorder="1" applyAlignment="1" applyProtection="1">
      <protection locked="0"/>
    </xf>
    <xf numFmtId="0" fontId="4" fillId="0" borderId="0" xfId="0" applyFont="1" applyAlignment="1"/>
    <xf numFmtId="0" fontId="4" fillId="6" borderId="0" xfId="0" applyFont="1" applyFill="1" applyAlignment="1"/>
    <xf numFmtId="0" fontId="15" fillId="0" borderId="0" xfId="0" applyFont="1" applyAlignment="1"/>
    <xf numFmtId="0" fontId="15" fillId="6" borderId="0" xfId="0" applyFont="1" applyFill="1" applyAlignment="1"/>
    <xf numFmtId="0" fontId="15" fillId="0" borderId="0" xfId="0" applyFont="1" applyAlignment="1">
      <alignment wrapText="1"/>
    </xf>
    <xf numFmtId="0" fontId="4" fillId="0" borderId="12" xfId="0" applyFont="1" applyBorder="1" applyAlignment="1"/>
    <xf numFmtId="0" fontId="15" fillId="0" borderId="12" xfId="0" applyFont="1" applyBorder="1" applyAlignment="1">
      <alignment wrapText="1"/>
    </xf>
    <xf numFmtId="0" fontId="0" fillId="0" borderId="0" xfId="0" applyFont="1" applyAlignment="1">
      <alignment horizontal="center" vertical="top"/>
    </xf>
    <xf numFmtId="0" fontId="15" fillId="0" borderId="1" xfId="0" applyFont="1" applyBorder="1" applyAlignment="1">
      <alignment wrapText="1"/>
    </xf>
    <xf numFmtId="0" fontId="15" fillId="0" borderId="21" xfId="0" applyFont="1" applyBorder="1" applyAlignment="1">
      <alignment wrapText="1"/>
    </xf>
    <xf numFmtId="0" fontId="16" fillId="0" borderId="12" xfId="0" applyFont="1" applyBorder="1" applyAlignment="1">
      <alignment wrapText="1"/>
    </xf>
    <xf numFmtId="0" fontId="16" fillId="0" borderId="1" xfId="0" applyFont="1" applyBorder="1" applyAlignment="1">
      <alignment wrapText="1"/>
    </xf>
    <xf numFmtId="0" fontId="15" fillId="0" borderId="26" xfId="0" applyFont="1" applyBorder="1" applyAlignment="1">
      <alignment wrapText="1"/>
    </xf>
    <xf numFmtId="0" fontId="0" fillId="0" borderId="26" xfId="0" applyFont="1" applyBorder="1" applyAlignment="1"/>
    <xf numFmtId="0" fontId="15" fillId="0" borderId="26" xfId="0" applyFont="1" applyBorder="1" applyAlignment="1"/>
    <xf numFmtId="0" fontId="5" fillId="0" borderId="0" xfId="0" applyFont="1" applyAlignment="1"/>
    <xf numFmtId="0" fontId="0" fillId="0" borderId="1" xfId="0" applyFont="1" applyBorder="1" applyAlignment="1"/>
    <xf numFmtId="0" fontId="0" fillId="0" borderId="12" xfId="0" applyFont="1" applyBorder="1" applyAlignment="1"/>
    <xf numFmtId="0" fontId="18" fillId="0" borderId="12" xfId="0" applyFont="1" applyBorder="1" applyAlignment="1">
      <alignment horizontal="right" wrapText="1"/>
    </xf>
    <xf numFmtId="0" fontId="18" fillId="0" borderId="1" xfId="0" applyFont="1" applyBorder="1" applyAlignment="1">
      <alignment horizontal="right" wrapText="1"/>
    </xf>
    <xf numFmtId="0" fontId="16" fillId="0" borderId="12" xfId="0" applyFont="1" applyBorder="1" applyAlignment="1">
      <alignment horizontal="right" wrapText="1"/>
    </xf>
    <xf numFmtId="0" fontId="5" fillId="0" borderId="12" xfId="0" applyFont="1" applyBorder="1" applyAlignment="1">
      <alignment horizontal="right"/>
    </xf>
    <xf numFmtId="0" fontId="5" fillId="0" borderId="12" xfId="0" applyFont="1" applyBorder="1" applyAlignment="1">
      <alignment horizontal="right" wrapText="1"/>
    </xf>
    <xf numFmtId="0" fontId="5" fillId="0" borderId="1" xfId="0" applyFont="1" applyBorder="1" applyAlignment="1">
      <alignment horizontal="right"/>
    </xf>
    <xf numFmtId="0" fontId="0" fillId="0" borderId="0" xfId="0" applyFont="1" applyFill="1" applyAlignment="1"/>
    <xf numFmtId="0" fontId="22" fillId="0" borderId="12" xfId="0" applyFont="1" applyBorder="1" applyAlignment="1">
      <alignment horizontal="right" wrapText="1"/>
    </xf>
    <xf numFmtId="0" fontId="0" fillId="8" borderId="26" xfId="0" applyFont="1" applyFill="1" applyBorder="1" applyAlignment="1"/>
    <xf numFmtId="0" fontId="15" fillId="0" borderId="14" xfId="0" applyFont="1" applyBorder="1" applyAlignment="1">
      <alignment wrapText="1"/>
    </xf>
    <xf numFmtId="44" fontId="0" fillId="8" borderId="26" xfId="1" applyFont="1" applyFill="1" applyBorder="1" applyAlignment="1"/>
    <xf numFmtId="14" fontId="15" fillId="6" borderId="0" xfId="0" applyNumberFormat="1" applyFont="1" applyFill="1" applyAlignment="1"/>
    <xf numFmtId="0" fontId="21" fillId="0" borderId="12" xfId="0" applyFont="1" applyBorder="1" applyAlignment="1"/>
    <xf numFmtId="0" fontId="20" fillId="0" borderId="0" xfId="0" applyFont="1" applyAlignment="1"/>
    <xf numFmtId="0" fontId="20" fillId="6" borderId="0" xfId="0" applyFont="1" applyFill="1" applyAlignment="1"/>
    <xf numFmtId="0" fontId="20" fillId="0" borderId="12" xfId="0" applyFont="1" applyBorder="1" applyAlignment="1">
      <alignment wrapText="1"/>
    </xf>
    <xf numFmtId="0" fontId="20" fillId="0" borderId="0" xfId="0" applyFont="1" applyAlignment="1">
      <alignment wrapText="1"/>
    </xf>
    <xf numFmtId="44" fontId="15" fillId="0" borderId="26" xfId="1" applyFont="1" applyBorder="1" applyAlignment="1">
      <alignment wrapText="1"/>
    </xf>
    <xf numFmtId="0" fontId="5" fillId="0" borderId="29" xfId="0" applyFont="1" applyBorder="1" applyAlignment="1">
      <alignment horizontal="right"/>
    </xf>
    <xf numFmtId="0" fontId="5" fillId="0" borderId="32" xfId="0" applyFont="1" applyBorder="1" applyAlignment="1">
      <alignment horizontal="right"/>
    </xf>
    <xf numFmtId="44" fontId="4" fillId="8" borderId="21" xfId="1" applyFont="1" applyFill="1" applyBorder="1" applyAlignment="1"/>
    <xf numFmtId="44" fontId="4" fillId="0" borderId="27" xfId="1" applyFont="1" applyBorder="1" applyAlignment="1"/>
    <xf numFmtId="44" fontId="4" fillId="0" borderId="28" xfId="1" applyFont="1" applyBorder="1" applyAlignment="1"/>
    <xf numFmtId="0" fontId="4" fillId="0" borderId="26" xfId="0" applyFont="1" applyBorder="1" applyAlignment="1"/>
    <xf numFmtId="0" fontId="4" fillId="0" borderId="1" xfId="0" applyFont="1" applyBorder="1" applyAlignment="1"/>
    <xf numFmtId="0" fontId="4" fillId="8" borderId="21" xfId="0" applyFont="1" applyFill="1" applyBorder="1" applyAlignment="1"/>
    <xf numFmtId="0" fontId="4" fillId="0" borderId="28" xfId="0" applyFont="1" applyBorder="1" applyAlignment="1"/>
    <xf numFmtId="44" fontId="4" fillId="8" borderId="21" xfId="0" applyNumberFormat="1" applyFont="1" applyFill="1" applyBorder="1" applyAlignment="1"/>
    <xf numFmtId="44" fontId="4" fillId="0" borderId="34" xfId="1" applyFont="1" applyBorder="1" applyAlignment="1"/>
    <xf numFmtId="44" fontId="4" fillId="8" borderId="27" xfId="1" applyFont="1" applyFill="1" applyBorder="1" applyAlignment="1"/>
    <xf numFmtId="44" fontId="4" fillId="0" borderId="33" xfId="1" applyFont="1" applyBorder="1" applyAlignment="1"/>
    <xf numFmtId="44" fontId="15" fillId="8" borderId="25" xfId="0" applyNumberFormat="1" applyFont="1" applyFill="1" applyBorder="1" applyAlignment="1"/>
    <xf numFmtId="0" fontId="15" fillId="0" borderId="0" xfId="0" applyFont="1" applyFill="1" applyAlignment="1"/>
    <xf numFmtId="0" fontId="20" fillId="0" borderId="0" xfId="0" applyFont="1" applyFill="1" applyAlignment="1"/>
    <xf numFmtId="0" fontId="24" fillId="6" borderId="0" xfId="0" applyFont="1" applyFill="1" applyAlignment="1"/>
    <xf numFmtId="14" fontId="15" fillId="0" borderId="0" xfId="0" applyNumberFormat="1" applyFont="1" applyFill="1" applyAlignment="1"/>
    <xf numFmtId="0" fontId="0" fillId="0" borderId="18" xfId="0" applyFont="1" applyBorder="1" applyAlignment="1"/>
    <xf numFmtId="0" fontId="0" fillId="0" borderId="20" xfId="0" applyFont="1" applyBorder="1" applyAlignment="1"/>
    <xf numFmtId="0" fontId="0" fillId="0" borderId="1" xfId="0" applyFont="1" applyFill="1" applyBorder="1" applyAlignment="1"/>
    <xf numFmtId="49" fontId="21" fillId="0" borderId="1" xfId="0" applyNumberFormat="1" applyFont="1" applyFill="1" applyBorder="1" applyAlignment="1">
      <alignment horizontal="center" vertical="top"/>
    </xf>
    <xf numFmtId="49" fontId="21" fillId="0" borderId="1" xfId="0" applyNumberFormat="1" applyFont="1" applyFill="1" applyBorder="1" applyAlignment="1">
      <alignment horizontal="left" vertical="top"/>
    </xf>
    <xf numFmtId="49" fontId="21" fillId="0" borderId="1" xfId="0" applyNumberFormat="1" applyFont="1" applyFill="1" applyBorder="1" applyAlignment="1">
      <alignment horizontal="right" vertical="center" wrapText="1"/>
    </xf>
    <xf numFmtId="0" fontId="15" fillId="0" borderId="1" xfId="0" applyFont="1" applyBorder="1" applyAlignment="1"/>
    <xf numFmtId="0" fontId="15" fillId="0" borderId="1" xfId="0" applyFont="1" applyFill="1" applyBorder="1" applyAlignment="1"/>
    <xf numFmtId="0" fontId="15" fillId="0" borderId="1" xfId="0" applyFont="1" applyBorder="1" applyAlignment="1">
      <alignment vertical="center" wrapText="1"/>
    </xf>
    <xf numFmtId="0" fontId="15" fillId="0" borderId="0" xfId="0" applyFont="1" applyAlignment="1">
      <alignment horizontal="center" wrapText="1"/>
    </xf>
    <xf numFmtId="0" fontId="25" fillId="0" borderId="0" xfId="0" applyFont="1" applyFill="1" applyAlignment="1"/>
    <xf numFmtId="0" fontId="1" fillId="0" borderId="1" xfId="3" applyAlignment="1" applyProtection="1">
      <alignment vertical="center" wrapText="1"/>
      <protection locked="0"/>
    </xf>
    <xf numFmtId="4" fontId="1" fillId="0" borderId="1" xfId="3" applyNumberFormat="1" applyAlignment="1" applyProtection="1">
      <alignment vertical="center" wrapText="1"/>
      <protection locked="0"/>
    </xf>
    <xf numFmtId="165" fontId="1" fillId="0" borderId="1" xfId="3" applyNumberFormat="1" applyAlignment="1" applyProtection="1">
      <alignment vertical="center" wrapText="1"/>
      <protection locked="0"/>
    </xf>
    <xf numFmtId="4" fontId="10" fillId="0" borderId="1" xfId="3" applyNumberFormat="1" applyFont="1" applyAlignment="1">
      <alignment vertical="center" wrapText="1"/>
    </xf>
    <xf numFmtId="4" fontId="1" fillId="0" borderId="12" xfId="3" applyNumberFormat="1" applyBorder="1" applyAlignment="1" applyProtection="1">
      <alignment vertical="center" wrapText="1"/>
      <protection locked="0"/>
    </xf>
    <xf numFmtId="0" fontId="1" fillId="0" borderId="12" xfId="3" applyBorder="1" applyAlignment="1" applyProtection="1">
      <alignment vertical="center" wrapText="1"/>
      <protection locked="0"/>
    </xf>
    <xf numFmtId="0" fontId="1" fillId="0" borderId="12" xfId="3" applyBorder="1" applyAlignment="1" applyProtection="1">
      <alignment horizontal="right" vertical="center" wrapText="1"/>
      <protection locked="0"/>
    </xf>
    <xf numFmtId="165" fontId="1" fillId="0" borderId="12" xfId="3" applyNumberFormat="1" applyBorder="1" applyAlignment="1" applyProtection="1">
      <alignment vertical="center" wrapText="1"/>
      <protection locked="0"/>
    </xf>
    <xf numFmtId="0" fontId="1" fillId="0" borderId="1" xfId="3" applyAlignment="1" applyProtection="1">
      <alignment horizontal="center" vertical="center" wrapText="1"/>
      <protection locked="0"/>
    </xf>
    <xf numFmtId="4" fontId="10" fillId="0" borderId="12" xfId="3" applyNumberFormat="1" applyFont="1" applyBorder="1" applyAlignment="1">
      <alignment horizontal="center" vertical="center" wrapText="1"/>
    </xf>
    <xf numFmtId="0" fontId="31" fillId="0" borderId="12" xfId="3" applyFont="1" applyBorder="1" applyAlignment="1">
      <alignment horizontal="center" vertical="center" wrapText="1"/>
    </xf>
    <xf numFmtId="0" fontId="10" fillId="0" borderId="12" xfId="3" applyFont="1" applyBorder="1" applyAlignment="1">
      <alignment horizontal="center" vertical="center" wrapText="1"/>
    </xf>
    <xf numFmtId="165" fontId="10" fillId="0" borderId="12" xfId="3" applyNumberFormat="1" applyFont="1" applyBorder="1" applyAlignment="1">
      <alignment horizontal="center" vertical="center" wrapText="1"/>
    </xf>
    <xf numFmtId="0" fontId="29" fillId="0" borderId="1" xfId="3" applyFont="1" applyAlignment="1" applyProtection="1">
      <alignment vertical="center" wrapText="1"/>
      <protection locked="0"/>
    </xf>
    <xf numFmtId="0" fontId="28" fillId="0" borderId="40" xfId="3" applyFont="1" applyBorder="1" applyAlignment="1">
      <alignment horizontal="center" vertical="center" wrapText="1"/>
    </xf>
    <xf numFmtId="0" fontId="28" fillId="0" borderId="38" xfId="3" applyFont="1" applyBorder="1" applyAlignment="1">
      <alignment horizontal="center" vertical="center" wrapText="1"/>
    </xf>
    <xf numFmtId="0" fontId="28" fillId="0" borderId="35" xfId="3" applyFont="1" applyBorder="1" applyAlignment="1">
      <alignment horizontal="center" vertical="center" wrapText="1"/>
    </xf>
    <xf numFmtId="0" fontId="1" fillId="0" borderId="1" xfId="3"/>
    <xf numFmtId="0" fontId="28" fillId="0" borderId="1" xfId="3" applyFont="1" applyAlignment="1">
      <alignment vertical="center" wrapText="1"/>
    </xf>
    <xf numFmtId="4" fontId="10" fillId="0" borderId="1" xfId="3" applyNumberFormat="1" applyFont="1" applyAlignment="1">
      <alignment horizontal="center" vertical="center" wrapText="1"/>
    </xf>
    <xf numFmtId="10" fontId="0" fillId="0" borderId="1" xfId="4" applyNumberFormat="1" applyFont="1" applyAlignment="1" applyProtection="1">
      <alignment vertical="center" wrapText="1"/>
      <protection locked="0"/>
    </xf>
    <xf numFmtId="40" fontId="1" fillId="0" borderId="12" xfId="3" applyNumberFormat="1" applyBorder="1" applyAlignment="1" applyProtection="1">
      <alignment vertical="center" wrapText="1"/>
      <protection locked="0"/>
    </xf>
    <xf numFmtId="0" fontId="26" fillId="0" borderId="1" xfId="3" applyFont="1" applyAlignment="1" applyProtection="1">
      <alignment vertical="center" wrapText="1"/>
      <protection locked="0"/>
    </xf>
    <xf numFmtId="0" fontId="8" fillId="0" borderId="1" xfId="3" applyFont="1" applyAlignment="1" applyProtection="1">
      <alignment vertical="center" wrapText="1"/>
      <protection locked="0"/>
    </xf>
    <xf numFmtId="165" fontId="8" fillId="0" borderId="1" xfId="3" applyNumberFormat="1" applyFont="1" applyAlignment="1" applyProtection="1">
      <alignment vertical="center" wrapText="1"/>
      <protection locked="0"/>
    </xf>
    <xf numFmtId="38" fontId="8" fillId="0" borderId="12" xfId="6" applyNumberFormat="1" applyFont="1" applyBorder="1" applyAlignment="1" applyProtection="1">
      <alignment horizontal="center" vertical="center" wrapText="1"/>
      <protection locked="0"/>
    </xf>
    <xf numFmtId="0" fontId="35" fillId="0" borderId="12" xfId="3" applyFont="1" applyBorder="1" applyAlignment="1">
      <alignment horizontal="center"/>
    </xf>
    <xf numFmtId="0" fontId="1" fillId="0" borderId="49" xfId="3" applyBorder="1" applyAlignment="1" applyProtection="1">
      <alignment horizontal="left" vertical="center"/>
      <protection locked="0"/>
    </xf>
    <xf numFmtId="0" fontId="10" fillId="0" borderId="49" xfId="3" applyFont="1" applyBorder="1" applyAlignment="1">
      <alignment horizontal="left" vertical="center" wrapText="1"/>
    </xf>
    <xf numFmtId="0" fontId="10" fillId="0" borderId="40" xfId="3" applyFont="1" applyBorder="1" applyAlignment="1">
      <alignment horizontal="left" vertical="center" wrapText="1"/>
    </xf>
    <xf numFmtId="0" fontId="10" fillId="0" borderId="38" xfId="3" applyFont="1" applyBorder="1" applyAlignment="1">
      <alignment horizontal="left" vertical="center" wrapText="1"/>
    </xf>
    <xf numFmtId="165" fontId="10" fillId="0" borderId="35" xfId="3" applyNumberFormat="1" applyFont="1" applyBorder="1" applyAlignment="1">
      <alignment horizontal="left" vertical="center" wrapText="1"/>
    </xf>
    <xf numFmtId="166" fontId="28" fillId="0" borderId="12" xfId="3" applyNumberFormat="1" applyFont="1" applyBorder="1" applyAlignment="1" applyProtection="1">
      <alignment horizontal="center" vertical="center" wrapText="1"/>
      <protection locked="0"/>
    </xf>
    <xf numFmtId="38" fontId="8" fillId="0" borderId="1" xfId="6" applyNumberFormat="1" applyFont="1" applyBorder="1" applyAlignment="1" applyProtection="1">
      <alignment horizontal="center" vertical="center" wrapText="1"/>
      <protection locked="0"/>
    </xf>
    <xf numFmtId="166" fontId="8" fillId="12" borderId="12" xfId="3" applyNumberFormat="1" applyFont="1" applyFill="1" applyBorder="1" applyAlignment="1" applyProtection="1">
      <alignment horizontal="center" vertical="center" wrapText="1"/>
      <protection locked="0"/>
    </xf>
    <xf numFmtId="165" fontId="9" fillId="12" borderId="12" xfId="3" applyNumberFormat="1" applyFont="1" applyFill="1" applyBorder="1" applyAlignment="1" applyProtection="1">
      <alignment horizontal="center" vertical="center" wrapText="1"/>
      <protection locked="0"/>
    </xf>
    <xf numFmtId="166" fontId="9" fillId="0" borderId="12" xfId="3" applyNumberFormat="1" applyFont="1" applyBorder="1" applyAlignment="1" applyProtection="1">
      <alignment horizontal="center" vertical="center" wrapText="1"/>
      <protection locked="0"/>
    </xf>
    <xf numFmtId="165" fontId="9" fillId="0" borderId="12" xfId="3" applyNumberFormat="1" applyFont="1" applyBorder="1" applyAlignment="1" applyProtection="1">
      <alignment horizontal="center" vertical="center" wrapText="1"/>
      <protection locked="0"/>
    </xf>
    <xf numFmtId="166" fontId="8" fillId="0" borderId="12" xfId="3" applyNumberFormat="1" applyFont="1" applyBorder="1" applyAlignment="1" applyProtection="1">
      <alignment horizontal="center" vertical="center" wrapText="1"/>
      <protection locked="0"/>
    </xf>
    <xf numFmtId="165" fontId="8" fillId="0" borderId="12" xfId="3" applyNumberFormat="1" applyFont="1" applyBorder="1" applyAlignment="1" applyProtection="1">
      <alignment vertical="center" wrapText="1"/>
      <protection locked="0"/>
    </xf>
    <xf numFmtId="38" fontId="8" fillId="0" borderId="31" xfId="6" applyNumberFormat="1" applyFont="1" applyBorder="1" applyAlignment="1" applyProtection="1">
      <alignment horizontal="center" vertical="center" wrapText="1"/>
      <protection locked="0"/>
    </xf>
    <xf numFmtId="166" fontId="8" fillId="0" borderId="31" xfId="3" applyNumberFormat="1" applyFont="1" applyBorder="1" applyAlignment="1" applyProtection="1">
      <alignment horizontal="center" vertical="center" wrapText="1"/>
      <protection locked="0"/>
    </xf>
    <xf numFmtId="40" fontId="28" fillId="0" borderId="31" xfId="6" applyNumberFormat="1" applyFont="1" applyBorder="1" applyAlignment="1" applyProtection="1">
      <alignment horizontal="center" vertical="center" wrapText="1"/>
      <protection locked="0"/>
    </xf>
    <xf numFmtId="166" fontId="28" fillId="0" borderId="31" xfId="3" applyNumberFormat="1" applyFont="1" applyBorder="1" applyAlignment="1" applyProtection="1">
      <alignment horizontal="center" vertical="center" wrapText="1"/>
      <protection locked="0"/>
    </xf>
    <xf numFmtId="165" fontId="28" fillId="0" borderId="29" xfId="3" applyNumberFormat="1" applyFont="1" applyBorder="1" applyAlignment="1">
      <alignment horizontal="center" vertical="center" wrapText="1"/>
    </xf>
    <xf numFmtId="40" fontId="28" fillId="0" borderId="12" xfId="6" applyNumberFormat="1" applyFont="1" applyBorder="1" applyAlignment="1" applyProtection="1">
      <alignment horizontal="center" vertical="center" wrapText="1"/>
      <protection locked="0"/>
    </xf>
    <xf numFmtId="165" fontId="28" fillId="0" borderId="13" xfId="3" applyNumberFormat="1" applyFont="1" applyBorder="1" applyAlignment="1">
      <alignment horizontal="center" vertical="center" wrapText="1"/>
    </xf>
    <xf numFmtId="0" fontId="10" fillId="0" borderId="1" xfId="3" applyFont="1" applyAlignment="1">
      <alignment horizontal="center" vertical="center" wrapText="1"/>
    </xf>
    <xf numFmtId="0" fontId="1" fillId="0" borderId="45" xfId="3" applyBorder="1" applyAlignment="1" applyProtection="1">
      <alignment horizontal="left" vertical="center"/>
      <protection locked="0"/>
    </xf>
    <xf numFmtId="0" fontId="1" fillId="0" borderId="39" xfId="3" applyBorder="1" applyAlignment="1" applyProtection="1">
      <alignment horizontal="left" vertical="center"/>
      <protection locked="0"/>
    </xf>
    <xf numFmtId="0" fontId="1" fillId="0" borderId="37" xfId="3" applyBorder="1" applyAlignment="1" applyProtection="1">
      <alignment horizontal="left" vertical="center"/>
      <protection locked="0"/>
    </xf>
    <xf numFmtId="38" fontId="41" fillId="0" borderId="12" xfId="3" applyNumberFormat="1" applyFont="1" applyBorder="1" applyAlignment="1">
      <alignment horizontal="center" vertical="center" wrapText="1"/>
    </xf>
    <xf numFmtId="0" fontId="41" fillId="0" borderId="12" xfId="3" applyFont="1" applyBorder="1" applyAlignment="1">
      <alignment horizontal="center" vertical="center" wrapText="1"/>
    </xf>
    <xf numFmtId="165" fontId="28" fillId="0" borderId="12" xfId="3"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right" wrapText="1"/>
    </xf>
    <xf numFmtId="0" fontId="5" fillId="0" borderId="12" xfId="0" applyFont="1" applyFill="1" applyBorder="1" applyAlignment="1">
      <alignment horizontal="right" wrapText="1"/>
    </xf>
    <xf numFmtId="0" fontId="15" fillId="0" borderId="12" xfId="0" applyFont="1" applyFill="1" applyBorder="1" applyAlignment="1"/>
    <xf numFmtId="49" fontId="13" fillId="0" borderId="1" xfId="0" applyNumberFormat="1" applyFont="1" applyFill="1" applyBorder="1" applyAlignment="1">
      <alignment vertical="top"/>
    </xf>
    <xf numFmtId="49" fontId="21" fillId="0" borderId="1" xfId="0" applyNumberFormat="1" applyFont="1" applyFill="1" applyBorder="1" applyAlignment="1">
      <alignment vertical="top"/>
    </xf>
    <xf numFmtId="49" fontId="43" fillId="0" borderId="1" xfId="2" applyNumberFormat="1" applyFont="1" applyFill="1" applyBorder="1" applyAlignment="1">
      <alignment horizontal="left" vertical="top"/>
    </xf>
    <xf numFmtId="49" fontId="21" fillId="0" borderId="1" xfId="0" applyNumberFormat="1" applyFont="1" applyFill="1" applyBorder="1" applyAlignment="1">
      <alignment horizontal="right" vertical="top" wrapText="1"/>
    </xf>
    <xf numFmtId="0" fontId="15" fillId="0" borderId="0" xfId="0" applyFont="1" applyAlignment="1">
      <alignment horizontal="left" wrapText="1"/>
    </xf>
    <xf numFmtId="0" fontId="5" fillId="0" borderId="35" xfId="0" applyFont="1" applyFill="1" applyBorder="1" applyAlignment="1">
      <alignment horizontal="right"/>
    </xf>
    <xf numFmtId="0" fontId="0" fillId="0" borderId="17" xfId="0" applyFont="1" applyBorder="1" applyAlignment="1"/>
    <xf numFmtId="49" fontId="21" fillId="5" borderId="39" xfId="0" applyNumberFormat="1" applyFont="1" applyFill="1" applyBorder="1" applyAlignment="1">
      <alignment horizontal="left" vertical="center" wrapText="1"/>
    </xf>
    <xf numFmtId="49" fontId="21" fillId="10" borderId="39" xfId="0" applyNumberFormat="1" applyFont="1" applyFill="1" applyBorder="1" applyAlignment="1">
      <alignment horizontal="left" vertical="center" wrapText="1"/>
    </xf>
    <xf numFmtId="49" fontId="21" fillId="11" borderId="45" xfId="0" applyNumberFormat="1" applyFont="1" applyFill="1" applyBorder="1" applyAlignment="1">
      <alignment horizontal="left" vertical="center" wrapText="1"/>
    </xf>
    <xf numFmtId="0" fontId="44" fillId="0" borderId="12" xfId="0" applyFont="1" applyFill="1" applyBorder="1" applyAlignment="1"/>
    <xf numFmtId="4" fontId="10" fillId="13" borderId="12" xfId="3" applyNumberFormat="1" applyFont="1" applyFill="1" applyBorder="1" applyAlignment="1" applyProtection="1">
      <alignment vertical="center" wrapText="1"/>
      <protection locked="0"/>
    </xf>
    <xf numFmtId="166" fontId="9" fillId="13" borderId="12" xfId="3" applyNumberFormat="1" applyFont="1" applyFill="1" applyBorder="1" applyAlignment="1" applyProtection="1">
      <alignment horizontal="center" vertical="center" wrapText="1"/>
      <protection locked="0"/>
    </xf>
    <xf numFmtId="38" fontId="9" fillId="13" borderId="12" xfId="6" applyNumberFormat="1" applyFont="1" applyFill="1" applyBorder="1" applyAlignment="1" applyProtection="1">
      <alignment horizontal="center" vertical="center" wrapText="1"/>
      <protection locked="0"/>
    </xf>
    <xf numFmtId="38" fontId="35" fillId="13" borderId="12" xfId="3" applyNumberFormat="1" applyFont="1" applyFill="1" applyBorder="1" applyAlignment="1">
      <alignment horizontal="center" vertical="center" wrapText="1"/>
    </xf>
    <xf numFmtId="164" fontId="35" fillId="13" borderId="12" xfId="5" applyNumberFormat="1" applyFont="1" applyFill="1" applyBorder="1" applyAlignment="1">
      <alignment horizontal="center" vertical="center" wrapText="1"/>
    </xf>
    <xf numFmtId="40" fontId="10" fillId="13" borderId="12" xfId="3" applyNumberFormat="1" applyFont="1" applyFill="1" applyBorder="1" applyAlignment="1" applyProtection="1">
      <alignment vertical="center" wrapText="1"/>
      <protection locked="0"/>
    </xf>
    <xf numFmtId="44" fontId="10" fillId="13" borderId="12" xfId="1" applyFont="1" applyFill="1" applyBorder="1" applyAlignment="1" applyProtection="1">
      <alignment vertical="center" wrapText="1"/>
      <protection locked="0"/>
    </xf>
    <xf numFmtId="0" fontId="5" fillId="0" borderId="44" xfId="0" applyFont="1" applyFill="1" applyBorder="1" applyAlignment="1">
      <alignment horizontal="right" wrapText="1"/>
    </xf>
    <xf numFmtId="49" fontId="3" fillId="4" borderId="7" xfId="0" applyNumberFormat="1" applyFont="1" applyFill="1" applyBorder="1" applyAlignment="1">
      <alignment horizontal="center"/>
    </xf>
    <xf numFmtId="0" fontId="3" fillId="4" borderId="8" xfId="0" applyFont="1" applyFill="1" applyBorder="1" applyAlignment="1">
      <alignment horizontal="center"/>
    </xf>
    <xf numFmtId="0" fontId="15" fillId="0" borderId="0" xfId="0" applyFont="1" applyAlignment="1">
      <alignment horizontal="left" wrapText="1"/>
    </xf>
    <xf numFmtId="49" fontId="13" fillId="9" borderId="3" xfId="0" applyNumberFormat="1" applyFont="1" applyFill="1" applyBorder="1" applyAlignment="1">
      <alignment horizontal="center" vertical="top"/>
    </xf>
    <xf numFmtId="49" fontId="13" fillId="9" borderId="1" xfId="0" applyNumberFormat="1" applyFont="1" applyFill="1" applyBorder="1" applyAlignment="1">
      <alignment horizontal="center" vertical="top"/>
    </xf>
    <xf numFmtId="0" fontId="0" fillId="0" borderId="18" xfId="0" applyFont="1" applyBorder="1" applyAlignment="1">
      <alignment horizontal="center"/>
    </xf>
    <xf numFmtId="0" fontId="0" fillId="0" borderId="1"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23" fillId="9" borderId="1" xfId="0" applyFont="1" applyFill="1" applyBorder="1" applyAlignment="1">
      <alignment horizontal="center" wrapText="1"/>
    </xf>
    <xf numFmtId="0" fontId="18" fillId="0" borderId="12" xfId="0" applyFont="1" applyBorder="1" applyAlignment="1">
      <alignment horizontal="left" vertical="center" wrapText="1"/>
    </xf>
    <xf numFmtId="49" fontId="14" fillId="4" borderId="18"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xf>
    <xf numFmtId="0" fontId="23" fillId="7" borderId="1" xfId="0" applyFont="1" applyFill="1" applyBorder="1" applyAlignment="1">
      <alignment horizontal="center" wrapText="1"/>
    </xf>
    <xf numFmtId="0" fontId="18" fillId="0" borderId="29" xfId="0" applyFont="1" applyBorder="1" applyAlignment="1">
      <alignment horizontal="center" vertical="center" wrapText="1"/>
    </xf>
    <xf numFmtId="0" fontId="18" fillId="0" borderId="1" xfId="0" applyFont="1" applyBorder="1" applyAlignment="1">
      <alignment horizontal="center" vertical="center" wrapText="1"/>
    </xf>
    <xf numFmtId="0" fontId="28" fillId="0" borderId="1" xfId="3" applyFont="1" applyAlignment="1">
      <alignment horizontal="center" vertical="center" wrapText="1"/>
    </xf>
    <xf numFmtId="0" fontId="26" fillId="0" borderId="1" xfId="3" applyFont="1" applyAlignment="1" applyProtection="1">
      <alignment horizontal="center" vertical="center" wrapText="1"/>
      <protection locked="0"/>
    </xf>
    <xf numFmtId="0" fontId="27" fillId="0" borderId="1" xfId="3" applyFont="1" applyAlignment="1" applyProtection="1">
      <alignment horizontal="center" vertical="center" wrapText="1"/>
      <protection locked="0"/>
    </xf>
    <xf numFmtId="0" fontId="29" fillId="0" borderId="15" xfId="3" applyFont="1" applyBorder="1" applyAlignment="1">
      <alignment horizontal="left" vertical="center" wrapText="1"/>
    </xf>
    <xf numFmtId="0" fontId="29" fillId="0" borderId="16" xfId="3" applyFont="1" applyBorder="1" applyAlignment="1">
      <alignment horizontal="left" vertical="center" wrapText="1"/>
    </xf>
    <xf numFmtId="0" fontId="29" fillId="0" borderId="17" xfId="3" applyFont="1" applyBorder="1" applyAlignment="1">
      <alignment horizontal="left" vertical="center" wrapText="1"/>
    </xf>
    <xf numFmtId="0" fontId="29" fillId="0" borderId="18" xfId="3" applyFont="1" applyBorder="1" applyAlignment="1">
      <alignment horizontal="left" vertical="center" wrapText="1"/>
    </xf>
    <xf numFmtId="0" fontId="29" fillId="0" borderId="1" xfId="3" applyFont="1" applyAlignment="1">
      <alignment horizontal="left" vertical="center" wrapText="1"/>
    </xf>
    <xf numFmtId="0" fontId="29" fillId="0" borderId="19" xfId="3" applyFont="1" applyBorder="1" applyAlignment="1">
      <alignment horizontal="left" vertical="center" wrapText="1"/>
    </xf>
    <xf numFmtId="0" fontId="29" fillId="0" borderId="20" xfId="3" applyFont="1" applyBorder="1" applyAlignment="1">
      <alignment horizontal="left" vertical="center" wrapText="1"/>
    </xf>
    <xf numFmtId="0" fontId="29" fillId="0" borderId="21" xfId="3" applyFont="1" applyBorder="1" applyAlignment="1">
      <alignment horizontal="left" vertical="center" wrapText="1"/>
    </xf>
    <xf numFmtId="0" fontId="29" fillId="0" borderId="22" xfId="3" applyFont="1" applyBorder="1" applyAlignment="1">
      <alignment horizontal="left" vertical="center" wrapText="1"/>
    </xf>
    <xf numFmtId="0" fontId="29" fillId="0" borderId="36" xfId="3" applyFont="1" applyBorder="1" applyAlignment="1" applyProtection="1">
      <alignment horizontal="center" vertical="center" wrapText="1"/>
      <protection locked="0"/>
    </xf>
    <xf numFmtId="0" fontId="29" fillId="0" borderId="37" xfId="3" applyFont="1" applyBorder="1" applyAlignment="1" applyProtection="1">
      <alignment horizontal="center" vertical="center" wrapText="1"/>
      <protection locked="0"/>
    </xf>
    <xf numFmtId="0" fontId="29" fillId="0" borderId="12" xfId="3" applyFont="1" applyBorder="1" applyAlignment="1" applyProtection="1">
      <alignment horizontal="center" vertical="center" wrapText="1"/>
      <protection locked="0"/>
    </xf>
    <xf numFmtId="0" fontId="29" fillId="0" borderId="39" xfId="3" applyFont="1" applyBorder="1" applyAlignment="1" applyProtection="1">
      <alignment horizontal="center" vertical="center" wrapText="1"/>
      <protection locked="0"/>
    </xf>
    <xf numFmtId="0" fontId="29" fillId="0" borderId="41" xfId="3" applyFont="1" applyBorder="1" applyAlignment="1" applyProtection="1">
      <alignment horizontal="center" vertical="center" wrapText="1"/>
      <protection locked="0"/>
    </xf>
    <xf numFmtId="0" fontId="29" fillId="0" borderId="26" xfId="3" applyFont="1" applyBorder="1" applyAlignment="1" applyProtection="1">
      <alignment horizontal="center" vertical="center" wrapText="1"/>
      <protection locked="0"/>
    </xf>
    <xf numFmtId="0" fontId="29" fillId="0" borderId="42" xfId="3" applyFont="1" applyBorder="1" applyAlignment="1" applyProtection="1">
      <alignment horizontal="center" vertical="center" wrapText="1"/>
      <protection locked="0"/>
    </xf>
    <xf numFmtId="0" fontId="30" fillId="0" borderId="1" xfId="3" applyFont="1" applyAlignment="1">
      <alignment horizontal="center" vertical="center" wrapText="1"/>
    </xf>
    <xf numFmtId="0" fontId="40" fillId="0" borderId="1" xfId="3" applyFont="1" applyAlignment="1">
      <alignment horizontal="center" vertical="center" wrapText="1"/>
    </xf>
    <xf numFmtId="165" fontId="26" fillId="0" borderId="1" xfId="3" applyNumberFormat="1" applyFont="1" applyAlignment="1" applyProtection="1">
      <alignment horizontal="center" vertical="center" wrapText="1"/>
      <protection locked="0"/>
    </xf>
    <xf numFmtId="165" fontId="39" fillId="0" borderId="1" xfId="3" applyNumberFormat="1" applyFont="1" applyAlignment="1" applyProtection="1">
      <alignment horizontal="center" vertical="center" wrapText="1"/>
      <protection locked="0"/>
    </xf>
    <xf numFmtId="165" fontId="38" fillId="0" borderId="1" xfId="3" applyNumberFormat="1" applyFont="1" applyAlignment="1" applyProtection="1">
      <alignment horizontal="center" vertical="center" wrapText="1"/>
      <protection locked="0"/>
    </xf>
    <xf numFmtId="0" fontId="37" fillId="0" borderId="1" xfId="3" applyFont="1" applyAlignment="1">
      <alignment horizontal="center" vertical="center" wrapText="1"/>
    </xf>
    <xf numFmtId="0" fontId="1" fillId="0" borderId="36" xfId="3" applyBorder="1" applyAlignment="1" applyProtection="1">
      <alignment horizontal="left" vertical="center"/>
      <protection locked="0"/>
    </xf>
    <xf numFmtId="0" fontId="1" fillId="0" borderId="37" xfId="3" applyBorder="1" applyAlignment="1" applyProtection="1">
      <alignment horizontal="left" vertical="center"/>
      <protection locked="0"/>
    </xf>
    <xf numFmtId="0" fontId="1" fillId="0" borderId="12" xfId="3" applyBorder="1" applyAlignment="1" applyProtection="1">
      <alignment horizontal="left" vertical="center"/>
      <protection locked="0"/>
    </xf>
    <xf numFmtId="0" fontId="1" fillId="0" borderId="39" xfId="3" applyBorder="1" applyAlignment="1" applyProtection="1">
      <alignment horizontal="left" vertical="center"/>
      <protection locked="0"/>
    </xf>
    <xf numFmtId="0" fontId="1" fillId="0" borderId="27" xfId="3" applyBorder="1" applyAlignment="1" applyProtection="1">
      <alignment horizontal="left" vertical="center"/>
      <protection locked="0"/>
    </xf>
    <xf numFmtId="0" fontId="1" fillId="0" borderId="45" xfId="3" applyBorder="1" applyAlignment="1" applyProtection="1">
      <alignment horizontal="left" vertical="center"/>
      <protection locked="0"/>
    </xf>
    <xf numFmtId="0" fontId="1" fillId="0" borderId="44" xfId="3" applyBorder="1" applyAlignment="1" applyProtection="1">
      <alignment horizontal="left" vertical="center"/>
      <protection locked="0"/>
    </xf>
    <xf numFmtId="0" fontId="1" fillId="0" borderId="50" xfId="3" applyBorder="1" applyAlignment="1" applyProtection="1">
      <alignment horizontal="left" vertical="center"/>
      <protection locked="0"/>
    </xf>
    <xf numFmtId="0" fontId="1" fillId="0" borderId="47" xfId="3" applyBorder="1" applyAlignment="1" applyProtection="1">
      <alignment horizontal="left" vertical="center"/>
      <protection locked="0"/>
    </xf>
    <xf numFmtId="0" fontId="1" fillId="0" borderId="46" xfId="3" applyBorder="1" applyAlignment="1" applyProtection="1">
      <alignment horizontal="left" vertical="center"/>
      <protection locked="0"/>
    </xf>
    <xf numFmtId="165" fontId="32" fillId="0" borderId="1" xfId="3" applyNumberFormat="1" applyFont="1" applyAlignment="1" applyProtection="1">
      <alignment horizontal="center" vertical="center" wrapText="1"/>
      <protection locked="0"/>
    </xf>
    <xf numFmtId="165" fontId="33" fillId="0" borderId="1" xfId="3" applyNumberFormat="1" applyFont="1" applyAlignment="1" applyProtection="1">
      <alignment horizontal="center" vertical="center" wrapText="1"/>
      <protection locked="0"/>
    </xf>
    <xf numFmtId="0" fontId="36" fillId="0" borderId="1" xfId="3" applyFont="1" applyAlignment="1">
      <alignment horizontal="center" vertical="center" wrapText="1"/>
    </xf>
    <xf numFmtId="165" fontId="36" fillId="0" borderId="1" xfId="3" applyNumberFormat="1" applyFont="1" applyAlignment="1" applyProtection="1">
      <alignment horizontal="center" vertical="center" wrapText="1"/>
      <protection locked="0"/>
    </xf>
    <xf numFmtId="0" fontId="1" fillId="0" borderId="41" xfId="3" applyBorder="1" applyAlignment="1" applyProtection="1">
      <alignment horizontal="left" vertical="center"/>
      <protection locked="0"/>
    </xf>
    <xf numFmtId="0" fontId="1" fillId="0" borderId="42" xfId="3" applyBorder="1" applyAlignment="1" applyProtection="1">
      <alignment horizontal="left" vertical="center"/>
      <protection locked="0"/>
    </xf>
    <xf numFmtId="165" fontId="8" fillId="0" borderId="44" xfId="3" applyNumberFormat="1" applyFont="1" applyBorder="1" applyAlignment="1" applyProtection="1">
      <alignment horizontal="center" vertical="center" wrapText="1"/>
      <protection locked="0"/>
    </xf>
    <xf numFmtId="165" fontId="8" fillId="0" borderId="43" xfId="3" applyNumberFormat="1" applyFont="1" applyBorder="1" applyAlignment="1" applyProtection="1">
      <alignment horizontal="center" vertical="center" wrapText="1"/>
      <protection locked="0"/>
    </xf>
    <xf numFmtId="165" fontId="8" fillId="0" borderId="32" xfId="3" applyNumberFormat="1" applyFont="1" applyBorder="1" applyAlignment="1" applyProtection="1">
      <alignment horizontal="center" vertical="center" wrapText="1"/>
      <protection locked="0"/>
    </xf>
    <xf numFmtId="165" fontId="8" fillId="0" borderId="48" xfId="3" applyNumberFormat="1" applyFont="1" applyBorder="1" applyAlignment="1" applyProtection="1">
      <alignment horizontal="center" vertical="center" wrapText="1"/>
      <protection locked="0"/>
    </xf>
    <xf numFmtId="165" fontId="9" fillId="0" borderId="44" xfId="3" applyNumberFormat="1" applyFont="1" applyBorder="1" applyAlignment="1" applyProtection="1">
      <alignment horizontal="right" vertical="center" wrapText="1"/>
      <protection locked="0"/>
    </xf>
    <xf numFmtId="165" fontId="9" fillId="0" borderId="43" xfId="3" applyNumberFormat="1" applyFont="1" applyBorder="1" applyAlignment="1" applyProtection="1">
      <alignment horizontal="right" vertical="center" wrapText="1"/>
      <protection locked="0"/>
    </xf>
    <xf numFmtId="165" fontId="28" fillId="0" borderId="12" xfId="3" applyNumberFormat="1" applyFont="1" applyBorder="1" applyAlignment="1">
      <alignment horizontal="center" vertical="center" wrapText="1"/>
    </xf>
    <xf numFmtId="165" fontId="8" fillId="0" borderId="12" xfId="3" applyNumberFormat="1" applyFont="1" applyBorder="1" applyAlignment="1" applyProtection="1">
      <alignment horizontal="center" vertical="center" wrapText="1"/>
      <protection locked="0"/>
    </xf>
    <xf numFmtId="0" fontId="29" fillId="0" borderId="47" xfId="3" applyFont="1" applyBorder="1" applyAlignment="1" applyProtection="1">
      <alignment horizontal="center" vertical="center" wrapText="1"/>
      <protection locked="0"/>
    </xf>
    <xf numFmtId="0" fontId="29" fillId="0" borderId="46" xfId="3" applyFont="1" applyBorder="1" applyAlignment="1" applyProtection="1">
      <alignment horizontal="center" vertical="center" wrapText="1"/>
      <protection locked="0"/>
    </xf>
    <xf numFmtId="0" fontId="32" fillId="0" borderId="1" xfId="3" applyFont="1" applyAlignment="1" applyProtection="1">
      <alignment horizontal="center" vertical="center" wrapText="1"/>
      <protection locked="0"/>
    </xf>
    <xf numFmtId="0" fontId="33" fillId="0" borderId="1" xfId="3" applyFont="1" applyAlignment="1" applyProtection="1">
      <alignment horizontal="center" vertical="center" wrapText="1"/>
      <protection locked="0"/>
    </xf>
    <xf numFmtId="10" fontId="10" fillId="0" borderId="44" xfId="4" applyNumberFormat="1" applyFont="1" applyBorder="1" applyAlignment="1" applyProtection="1">
      <alignment horizontal="center" vertical="center" wrapText="1"/>
    </xf>
    <xf numFmtId="10" fontId="10" fillId="0" borderId="43" xfId="4" applyNumberFormat="1" applyFont="1" applyBorder="1" applyAlignment="1" applyProtection="1">
      <alignment horizontal="center" vertical="center" wrapText="1"/>
    </xf>
    <xf numFmtId="10" fontId="0" fillId="0" borderId="44" xfId="4" applyNumberFormat="1" applyFont="1" applyBorder="1" applyAlignment="1" applyProtection="1">
      <alignment horizontal="center" vertical="center" wrapText="1"/>
      <protection locked="0"/>
    </xf>
    <xf numFmtId="10" fontId="0" fillId="0" borderId="43" xfId="4" applyNumberFormat="1" applyFont="1" applyBorder="1" applyAlignment="1" applyProtection="1">
      <alignment horizontal="center" vertical="center" wrapText="1"/>
      <protection locked="0"/>
    </xf>
    <xf numFmtId="0" fontId="29" fillId="0" borderId="27" xfId="3" applyFont="1" applyBorder="1" applyAlignment="1" applyProtection="1">
      <alignment horizontal="center" vertical="center" wrapText="1"/>
      <protection locked="0"/>
    </xf>
    <xf numFmtId="0" fontId="29" fillId="0" borderId="45" xfId="3" applyFont="1" applyBorder="1" applyAlignment="1" applyProtection="1">
      <alignment horizontal="center" vertical="center" wrapText="1"/>
      <protection locked="0"/>
    </xf>
    <xf numFmtId="165" fontId="9" fillId="0" borderId="1" xfId="3" applyNumberFormat="1" applyFont="1" applyAlignment="1" applyProtection="1">
      <alignment horizontal="right" vertical="center" wrapText="1"/>
      <protection locked="0"/>
    </xf>
    <xf numFmtId="0" fontId="10" fillId="0" borderId="51" xfId="3" applyFont="1" applyBorder="1" applyAlignment="1">
      <alignment horizontal="center" vertical="center" wrapText="1"/>
    </xf>
    <xf numFmtId="0" fontId="10" fillId="0" borderId="28" xfId="3" applyFont="1" applyBorder="1" applyAlignment="1">
      <alignment horizontal="center" vertical="center" wrapText="1"/>
    </xf>
    <xf numFmtId="165" fontId="28" fillId="0" borderId="44" xfId="3" applyNumberFormat="1" applyFont="1" applyBorder="1" applyAlignment="1">
      <alignment horizontal="center" vertical="center" wrapText="1"/>
    </xf>
    <xf numFmtId="165" fontId="28" fillId="0" borderId="43" xfId="3" applyNumberFormat="1" applyFont="1" applyBorder="1" applyAlignment="1">
      <alignment horizontal="center" vertical="center" wrapText="1"/>
    </xf>
    <xf numFmtId="165" fontId="10" fillId="0" borderId="54" xfId="3" applyNumberFormat="1" applyFont="1" applyBorder="1" applyAlignment="1">
      <alignment horizontal="center" vertical="center" wrapText="1"/>
    </xf>
    <xf numFmtId="165" fontId="10" fillId="0" borderId="53" xfId="3" applyNumberFormat="1" applyFont="1" applyBorder="1" applyAlignment="1">
      <alignment horizontal="center" vertical="center" wrapText="1"/>
    </xf>
    <xf numFmtId="0" fontId="10" fillId="0" borderId="52" xfId="3" applyFont="1" applyBorder="1" applyAlignment="1">
      <alignment horizontal="center" vertical="center" wrapText="1"/>
    </xf>
    <xf numFmtId="0" fontId="10" fillId="0" borderId="43" xfId="3" applyFont="1" applyBorder="1" applyAlignment="1">
      <alignment horizontal="center" vertical="center" wrapText="1"/>
    </xf>
    <xf numFmtId="0" fontId="5" fillId="0" borderId="18" xfId="0" applyFont="1" applyFill="1" applyBorder="1" applyAlignment="1">
      <alignment horizontal="right"/>
    </xf>
    <xf numFmtId="0" fontId="5" fillId="14" borderId="19" xfId="0" applyFont="1" applyFill="1" applyBorder="1" applyAlignment="1"/>
    <xf numFmtId="0" fontId="47" fillId="0" borderId="0" xfId="0" applyFont="1" applyAlignment="1"/>
    <xf numFmtId="0" fontId="18" fillId="0" borderId="0" xfId="0" applyFont="1" applyAlignment="1"/>
    <xf numFmtId="0" fontId="6" fillId="0" borderId="0" xfId="0" applyFont="1" applyAlignment="1">
      <alignment horizontal="left" vertical="center" indent="1"/>
    </xf>
    <xf numFmtId="0" fontId="15" fillId="0" borderId="0" xfId="0" applyFont="1" applyAlignment="1">
      <alignment horizontal="left" vertical="center" indent="1"/>
    </xf>
    <xf numFmtId="0" fontId="49" fillId="0" borderId="0" xfId="0" applyFont="1" applyAlignment="1">
      <alignment vertical="center" wrapText="1"/>
    </xf>
    <xf numFmtId="49" fontId="50" fillId="0" borderId="1" xfId="0" applyNumberFormat="1" applyFont="1" applyFill="1" applyBorder="1" applyAlignment="1">
      <alignment horizontal="right" vertical="center" wrapText="1"/>
    </xf>
    <xf numFmtId="49" fontId="50" fillId="0" borderId="1" xfId="0" applyNumberFormat="1" applyFont="1" applyFill="1" applyBorder="1" applyAlignment="1">
      <alignment horizontal="right" vertical="top"/>
    </xf>
    <xf numFmtId="0" fontId="5" fillId="0" borderId="30" xfId="0" applyFont="1" applyBorder="1" applyAlignment="1">
      <alignment horizontal="right" wrapText="1"/>
    </xf>
    <xf numFmtId="0" fontId="5" fillId="0" borderId="13" xfId="0" applyFont="1" applyBorder="1" applyAlignment="1">
      <alignment horizontal="right" wrapText="1"/>
    </xf>
    <xf numFmtId="0" fontId="52" fillId="0" borderId="0" xfId="0" applyFont="1" applyAlignment="1"/>
  </cellXfs>
  <cellStyles count="7">
    <cellStyle name="Comma 2" xfId="6" xr:uid="{4DFE5BB7-7F98-4D14-865A-BDE81C0813D5}"/>
    <cellStyle name="Currency" xfId="1" builtinId="4"/>
    <cellStyle name="Currency 2" xfId="5" xr:uid="{386C0477-0329-4EEE-9C07-7CAF26D5422C}"/>
    <cellStyle name="Hyperlink" xfId="2" builtinId="8"/>
    <cellStyle name="Normal" xfId="0" builtinId="0"/>
    <cellStyle name="Normal 2" xfId="3" xr:uid="{E8A84879-621C-46D0-850D-325795BF7B30}"/>
    <cellStyle name="Percent 2" xfId="4" xr:uid="{5D58CB8F-FD8F-49AC-852E-8F6B5D154549}"/>
  </cellStyles>
  <dxfs count="4">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color rgb="FF9C0006"/>
      </font>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7CE"/>
      <color rgb="FFFFC7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ouse.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efsp.unitedway.org/efsp/website/websiteContents/index.cfm?template=suppFundingInfoDetails.cf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0000"/>
    <pageSetUpPr fitToPage="1"/>
  </sheetPr>
  <dimension ref="A1:IR25"/>
  <sheetViews>
    <sheetView showGridLines="0" workbookViewId="0">
      <selection activeCell="A8" sqref="A8"/>
    </sheetView>
  </sheetViews>
  <sheetFormatPr defaultColWidth="8.85546875" defaultRowHeight="15" customHeight="1"/>
  <cols>
    <col min="1" max="1" width="55.85546875" style="1" customWidth="1"/>
    <col min="2" max="2" width="69" style="1" customWidth="1"/>
    <col min="3" max="252" width="8.85546875" style="1" customWidth="1"/>
  </cols>
  <sheetData>
    <row r="1" spans="1:252" ht="15.75" customHeight="1">
      <c r="A1" s="162" t="s">
        <v>90</v>
      </c>
      <c r="B1" s="163"/>
    </row>
    <row r="2" spans="1:252" ht="15" customHeight="1">
      <c r="A2" s="10" t="s">
        <v>0</v>
      </c>
      <c r="B2" s="5"/>
    </row>
    <row r="3" spans="1:252" ht="14.65" customHeight="1">
      <c r="A3" s="11" t="s">
        <v>1</v>
      </c>
      <c r="B3" s="6"/>
    </row>
    <row r="4" spans="1:252" ht="14.65" customHeight="1">
      <c r="A4" s="11" t="s">
        <v>2</v>
      </c>
      <c r="B4" s="6"/>
    </row>
    <row r="5" spans="1:252" ht="14.65" customHeight="1">
      <c r="A5" s="11" t="s">
        <v>3</v>
      </c>
      <c r="B5" s="6"/>
    </row>
    <row r="6" spans="1:252" ht="14.65" customHeight="1">
      <c r="A6" s="11" t="s">
        <v>4</v>
      </c>
      <c r="B6" s="4"/>
    </row>
    <row r="7" spans="1:252" ht="14.65" customHeight="1">
      <c r="A7" s="11" t="s">
        <v>5</v>
      </c>
      <c r="B7" s="6"/>
    </row>
    <row r="8" spans="1:252" ht="14.65" customHeight="1">
      <c r="A8" s="11" t="s">
        <v>6</v>
      </c>
      <c r="B8" s="6"/>
    </row>
    <row r="9" spans="1:252" ht="14.65" customHeight="1">
      <c r="A9" s="11" t="s">
        <v>7</v>
      </c>
      <c r="B9" s="6"/>
    </row>
    <row r="10" spans="1:252" ht="14.65" customHeight="1">
      <c r="A10" s="11" t="s">
        <v>190</v>
      </c>
      <c r="B10" s="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spans="1:252" ht="14.65" customHeight="1">
      <c r="A11" s="2"/>
      <c r="B11" s="7"/>
    </row>
    <row r="12" spans="1:252" ht="14.65" customHeight="1">
      <c r="A12" s="11" t="s">
        <v>8</v>
      </c>
      <c r="B12" s="8"/>
    </row>
    <row r="13" spans="1:252" ht="14.65" customHeight="1">
      <c r="A13" s="11" t="s">
        <v>9</v>
      </c>
      <c r="B13" s="6"/>
    </row>
    <row r="14" spans="1:252" ht="14.65" customHeight="1">
      <c r="A14" s="11" t="s">
        <v>10</v>
      </c>
      <c r="B14" s="6"/>
    </row>
    <row r="15" spans="1:252" ht="14.65" customHeight="1">
      <c r="A15" s="11" t="s">
        <v>11</v>
      </c>
      <c r="B15" s="6"/>
    </row>
    <row r="16" spans="1:252" ht="14.65" customHeight="1">
      <c r="A16" s="11" t="s">
        <v>12</v>
      </c>
      <c r="B16" s="6"/>
    </row>
    <row r="17" spans="1:252" ht="14.65" customHeight="1">
      <c r="A17" s="11" t="s">
        <v>13</v>
      </c>
      <c r="B17" s="6"/>
    </row>
    <row r="18" spans="1:252" ht="14.65" customHeight="1">
      <c r="A18" s="11" t="s">
        <v>6</v>
      </c>
      <c r="B18" s="9"/>
    </row>
    <row r="19" spans="1:252" ht="14.65" customHeight="1">
      <c r="A19" s="11" t="s">
        <v>14</v>
      </c>
      <c r="B19" s="6"/>
    </row>
    <row r="20" spans="1:252" ht="14.65" customHeight="1">
      <c r="A20" s="12" t="s">
        <v>15</v>
      </c>
      <c r="B20" s="1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row>
    <row r="21" spans="1:252" ht="37.5" customHeight="1">
      <c r="A21" s="14" t="s">
        <v>16</v>
      </c>
      <c r="B21" s="1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row>
    <row r="22" spans="1:252" ht="14.65" customHeight="1">
      <c r="A22" s="15" t="s">
        <v>17</v>
      </c>
      <c r="B22" s="1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row>
    <row r="23" spans="1:252" ht="14.65" customHeight="1">
      <c r="A23" s="12" t="s">
        <v>18</v>
      </c>
      <c r="B23" s="1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row>
    <row r="24" spans="1:252" ht="14.65" customHeight="1">
      <c r="A24" s="12" t="s">
        <v>19</v>
      </c>
      <c r="B24" s="1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row>
    <row r="25" spans="1:252" ht="60" customHeight="1" thickBot="1">
      <c r="A25" s="18" t="s">
        <v>20</v>
      </c>
      <c r="B25" s="19"/>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row>
  </sheetData>
  <mergeCells count="1">
    <mergeCell ref="A1:B1"/>
  </mergeCells>
  <conditionalFormatting sqref="B12:B25 B2:B10">
    <cfRule type="cellIs" dxfId="3" priority="1" stopIfTrue="1" operator="equal">
      <formula>0</formula>
    </cfRule>
  </conditionalFormatting>
  <dataValidations count="1">
    <dataValidation type="list" allowBlank="1" showInputMessage="1" showErrorMessage="1" sqref="B25" xr:uid="{63FBD462-6CEA-4134-AE09-F6D54DC12EB1}">
      <formula1>"Yes,No"</formula1>
    </dataValidation>
  </dataValidations>
  <hyperlinks>
    <hyperlink ref="A22" r:id="rId1" display="https://www.house.gov/" xr:uid="{C25526D0-7679-4AC2-8D2B-68F693C3CA92}"/>
  </hyperlinks>
  <pageMargins left="0.7" right="0.7" top="0.75" bottom="0.75" header="0.3" footer="0.3"/>
  <pageSetup scale="72" orientation="portrait" r:id="rId2"/>
  <headerFooter>
    <oddHeader>&amp;C&amp;"Times New Roman,Bold"&amp;16&amp;K000000Emergency Food and Shelter Program (EFSP) Phase 37</oddHeader>
    <oddFooter>&amp;R&amp;"Times New Roman,Bold"&amp;11&amp;K0000001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4CC29-7628-4D54-9941-67B86B2184EE}">
  <sheetPr codeName="Sheet9">
    <tabColor theme="9" tint="0.79998168889431442"/>
    <pageSetUpPr fitToPage="1"/>
  </sheetPr>
  <dimension ref="A1:C36"/>
  <sheetViews>
    <sheetView showRuler="0" zoomScaleNormal="100" workbookViewId="0">
      <selection activeCell="C35" sqref="C35"/>
    </sheetView>
  </sheetViews>
  <sheetFormatPr defaultColWidth="9.140625" defaultRowHeight="15"/>
  <cols>
    <col min="1" max="1" width="41.28515625" style="109" customWidth="1"/>
    <col min="2" max="2" width="14.42578125" style="108" customWidth="1"/>
    <col min="3" max="3" width="49.5703125" style="108" customWidth="1"/>
    <col min="4" max="16384" width="9.140625" style="108"/>
  </cols>
  <sheetData>
    <row r="1" spans="1:3" ht="26.45" customHeight="1">
      <c r="A1" s="218" t="s">
        <v>98</v>
      </c>
      <c r="B1" s="218"/>
      <c r="C1" s="218"/>
    </row>
    <row r="2" spans="1:3" ht="26.45" customHeight="1">
      <c r="A2" s="219" t="s">
        <v>99</v>
      </c>
      <c r="B2" s="218"/>
      <c r="C2" s="218"/>
    </row>
    <row r="3" spans="1:3" ht="26.45" customHeight="1">
      <c r="A3" s="221" t="s">
        <v>155</v>
      </c>
      <c r="B3" s="221"/>
      <c r="C3" s="221"/>
    </row>
    <row r="4" spans="1:3" ht="51.6" customHeight="1" thickBot="1">
      <c r="A4" s="220" t="s">
        <v>154</v>
      </c>
      <c r="B4" s="220"/>
      <c r="C4" s="220"/>
    </row>
    <row r="5" spans="1:3" ht="19.149999999999999" customHeight="1">
      <c r="A5" s="116" t="s">
        <v>128</v>
      </c>
      <c r="B5" s="216"/>
      <c r="C5" s="217"/>
    </row>
    <row r="6" spans="1:3" ht="19.149999999999999" customHeight="1">
      <c r="A6" s="115" t="s">
        <v>127</v>
      </c>
      <c r="B6" s="214"/>
      <c r="C6" s="215"/>
    </row>
    <row r="7" spans="1:3" ht="19.149999999999999" customHeight="1" thickBot="1">
      <c r="A7" s="114" t="s">
        <v>126</v>
      </c>
      <c r="B7" s="222"/>
      <c r="C7" s="223"/>
    </row>
    <row r="8" spans="1:3" ht="19.149999999999999" customHeight="1">
      <c r="A8" s="113"/>
      <c r="B8" s="112"/>
      <c r="C8" s="112"/>
    </row>
    <row r="9" spans="1:3">
      <c r="A9" s="230" t="s">
        <v>125</v>
      </c>
      <c r="B9" s="230"/>
      <c r="C9" s="117" t="s">
        <v>153</v>
      </c>
    </row>
    <row r="10" spans="1:3">
      <c r="A10" s="231"/>
      <c r="B10" s="231"/>
      <c r="C10" s="110"/>
    </row>
    <row r="11" spans="1:3">
      <c r="A11" s="231"/>
      <c r="B11" s="231"/>
      <c r="C11" s="110"/>
    </row>
    <row r="12" spans="1:3">
      <c r="A12" s="231"/>
      <c r="B12" s="231"/>
      <c r="C12" s="110"/>
    </row>
    <row r="13" spans="1:3">
      <c r="A13" s="226"/>
      <c r="B13" s="227"/>
      <c r="C13" s="110"/>
    </row>
    <row r="14" spans="1:3">
      <c r="A14" s="226"/>
      <c r="B14" s="227"/>
      <c r="C14" s="110"/>
    </row>
    <row r="15" spans="1:3">
      <c r="A15" s="226"/>
      <c r="B15" s="227"/>
      <c r="C15" s="110"/>
    </row>
    <row r="16" spans="1:3">
      <c r="A16" s="226"/>
      <c r="B16" s="227"/>
      <c r="C16" s="110"/>
    </row>
    <row r="17" spans="1:3">
      <c r="A17" s="226"/>
      <c r="B17" s="227"/>
      <c r="C17" s="110"/>
    </row>
    <row r="18" spans="1:3">
      <c r="A18" s="226"/>
      <c r="B18" s="227"/>
      <c r="C18" s="110"/>
    </row>
    <row r="19" spans="1:3">
      <c r="A19" s="226"/>
      <c r="B19" s="227"/>
      <c r="C19" s="110"/>
    </row>
    <row r="20" spans="1:3">
      <c r="A20" s="226"/>
      <c r="B20" s="227"/>
      <c r="C20" s="110"/>
    </row>
    <row r="21" spans="1:3">
      <c r="A21" s="226"/>
      <c r="B21" s="227"/>
      <c r="C21" s="110"/>
    </row>
    <row r="22" spans="1:3">
      <c r="A22" s="226"/>
      <c r="B22" s="227"/>
      <c r="C22" s="110"/>
    </row>
    <row r="23" spans="1:3">
      <c r="A23" s="226"/>
      <c r="B23" s="227"/>
      <c r="C23" s="110"/>
    </row>
    <row r="24" spans="1:3">
      <c r="A24" s="226"/>
      <c r="B24" s="227"/>
      <c r="C24" s="110"/>
    </row>
    <row r="25" spans="1:3">
      <c r="A25" s="226"/>
      <c r="B25" s="227"/>
      <c r="C25" s="110"/>
    </row>
    <row r="26" spans="1:3">
      <c r="A26" s="226"/>
      <c r="B26" s="227"/>
      <c r="C26" s="110"/>
    </row>
    <row r="27" spans="1:3">
      <c r="A27" s="226"/>
      <c r="B27" s="227"/>
      <c r="C27" s="110"/>
    </row>
    <row r="28" spans="1:3">
      <c r="A28" s="226"/>
      <c r="B28" s="227"/>
      <c r="C28" s="110"/>
    </row>
    <row r="29" spans="1:3">
      <c r="A29" s="226"/>
      <c r="B29" s="227"/>
      <c r="C29" s="110"/>
    </row>
    <row r="30" spans="1:3">
      <c r="A30" s="224"/>
      <c r="B30" s="225"/>
      <c r="C30" s="110"/>
    </row>
    <row r="31" spans="1:3">
      <c r="A31" s="226"/>
      <c r="B31" s="227"/>
      <c r="C31" s="110"/>
    </row>
    <row r="32" spans="1:3">
      <c r="A32" s="226"/>
      <c r="B32" s="227"/>
      <c r="C32" s="137"/>
    </row>
    <row r="33" spans="1:3">
      <c r="A33" s="224"/>
      <c r="B33" s="225"/>
      <c r="C33" s="136"/>
    </row>
    <row r="34" spans="1:3" ht="15.75">
      <c r="A34" s="228" t="s">
        <v>152</v>
      </c>
      <c r="B34" s="229"/>
      <c r="C34" s="157">
        <f>SUM(C10:C33)</f>
        <v>0</v>
      </c>
    </row>
    <row r="35" spans="1:3" ht="15.75">
      <c r="A35" s="228" t="s">
        <v>122</v>
      </c>
      <c r="B35" s="229"/>
      <c r="C35" s="158">
        <f>C34*28.5</f>
        <v>0</v>
      </c>
    </row>
    <row r="36" spans="1:3" ht="75.599999999999994" customHeight="1">
      <c r="A36" s="190" t="s">
        <v>151</v>
      </c>
      <c r="B36" s="190"/>
      <c r="C36" s="190"/>
    </row>
  </sheetData>
  <sheetProtection formatCells="0" formatRows="0" insertRows="0" deleteColumns="0" deleteRows="0" sort="0"/>
  <mergeCells count="35">
    <mergeCell ref="A26:B26"/>
    <mergeCell ref="A27:B27"/>
    <mergeCell ref="A28:B28"/>
    <mergeCell ref="A16:B16"/>
    <mergeCell ref="A17:B17"/>
    <mergeCell ref="A18:B18"/>
    <mergeCell ref="A19:B19"/>
    <mergeCell ref="A20:B20"/>
    <mergeCell ref="A11:B11"/>
    <mergeCell ref="A12:B12"/>
    <mergeCell ref="A13:B13"/>
    <mergeCell ref="A14:B14"/>
    <mergeCell ref="A15:B15"/>
    <mergeCell ref="A36:C36"/>
    <mergeCell ref="B7:C7"/>
    <mergeCell ref="A33:B33"/>
    <mergeCell ref="A29:B29"/>
    <mergeCell ref="A31:B31"/>
    <mergeCell ref="A21:B21"/>
    <mergeCell ref="A22:B22"/>
    <mergeCell ref="A23:B23"/>
    <mergeCell ref="A24:B24"/>
    <mergeCell ref="A25:B25"/>
    <mergeCell ref="A32:B32"/>
    <mergeCell ref="A34:B34"/>
    <mergeCell ref="A35:B35"/>
    <mergeCell ref="A30:B30"/>
    <mergeCell ref="A9:B9"/>
    <mergeCell ref="A10:B10"/>
    <mergeCell ref="B6:C6"/>
    <mergeCell ref="B5:C5"/>
    <mergeCell ref="A1:C1"/>
    <mergeCell ref="A2:C2"/>
    <mergeCell ref="A4:C4"/>
    <mergeCell ref="A3:C3"/>
  </mergeCells>
  <printOptions horizontalCentered="1"/>
  <pageMargins left="0.25" right="0.25" top="0.5" bottom="0.5" header="0.3" footer="0.3"/>
  <pageSetup scale="96" fitToHeight="0" orientation="portrait"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FEC39-2419-49B1-88DF-5F3E10603048}">
  <sheetPr codeName="Sheet10">
    <tabColor theme="9" tint="0.79998168889431442"/>
    <pageSetUpPr fitToPage="1"/>
  </sheetPr>
  <dimension ref="A1:C38"/>
  <sheetViews>
    <sheetView showRuler="0" zoomScaleNormal="100" workbookViewId="0">
      <selection activeCell="I44" sqref="I44"/>
    </sheetView>
  </sheetViews>
  <sheetFormatPr defaultColWidth="9.140625" defaultRowHeight="15"/>
  <cols>
    <col min="1" max="1" width="31.5703125" style="109" customWidth="1"/>
    <col min="2" max="2" width="14.42578125" style="108" customWidth="1"/>
    <col min="3" max="3" width="49.5703125" style="108" customWidth="1"/>
    <col min="4" max="16384" width="9.140625" style="108"/>
  </cols>
  <sheetData>
    <row r="1" spans="1:3" ht="26.45" customHeight="1">
      <c r="A1" s="218" t="s">
        <v>98</v>
      </c>
      <c r="B1" s="218"/>
      <c r="C1" s="218"/>
    </row>
    <row r="2" spans="1:3" ht="26.45" customHeight="1">
      <c r="A2" s="219" t="s">
        <v>99</v>
      </c>
      <c r="B2" s="218"/>
      <c r="C2" s="218"/>
    </row>
    <row r="3" spans="1:3" ht="26.45" customHeight="1">
      <c r="A3" s="221" t="s">
        <v>130</v>
      </c>
      <c r="B3" s="221"/>
      <c r="C3" s="221"/>
    </row>
    <row r="4" spans="1:3" ht="26.45" customHeight="1" thickBot="1">
      <c r="A4" s="220" t="s">
        <v>129</v>
      </c>
      <c r="B4" s="220"/>
      <c r="C4" s="220"/>
    </row>
    <row r="5" spans="1:3" ht="36.75" customHeight="1">
      <c r="A5" s="116" t="s">
        <v>128</v>
      </c>
      <c r="B5" s="216"/>
      <c r="C5" s="217"/>
    </row>
    <row r="6" spans="1:3" ht="19.149999999999999" customHeight="1">
      <c r="A6" s="115" t="s">
        <v>127</v>
      </c>
      <c r="B6" s="214"/>
      <c r="C6" s="215"/>
    </row>
    <row r="7" spans="1:3" ht="40.5" customHeight="1" thickBot="1">
      <c r="A7" s="114" t="s">
        <v>126</v>
      </c>
      <c r="B7" s="222"/>
      <c r="C7" s="223"/>
    </row>
    <row r="8" spans="1:3" ht="19.149999999999999" customHeight="1">
      <c r="A8" s="113"/>
      <c r="B8" s="112"/>
      <c r="C8" s="112"/>
    </row>
    <row r="9" spans="1:3">
      <c r="A9" s="230" t="s">
        <v>125</v>
      </c>
      <c r="B9" s="230"/>
      <c r="C9" s="111" t="s">
        <v>124</v>
      </c>
    </row>
    <row r="10" spans="1:3">
      <c r="A10" s="231"/>
      <c r="B10" s="231"/>
      <c r="C10" s="110"/>
    </row>
    <row r="11" spans="1:3">
      <c r="A11" s="231"/>
      <c r="B11" s="231"/>
      <c r="C11" s="110"/>
    </row>
    <row r="12" spans="1:3">
      <c r="A12" s="231"/>
      <c r="B12" s="231"/>
      <c r="C12" s="110"/>
    </row>
    <row r="13" spans="1:3">
      <c r="A13" s="226"/>
      <c r="B13" s="227"/>
      <c r="C13" s="110"/>
    </row>
    <row r="14" spans="1:3">
      <c r="A14" s="226"/>
      <c r="B14" s="227"/>
      <c r="C14" s="110"/>
    </row>
    <row r="15" spans="1:3">
      <c r="A15" s="226"/>
      <c r="B15" s="227"/>
      <c r="C15" s="110"/>
    </row>
    <row r="16" spans="1:3">
      <c r="A16" s="226"/>
      <c r="B16" s="227"/>
      <c r="C16" s="110"/>
    </row>
    <row r="17" spans="1:3">
      <c r="A17" s="226"/>
      <c r="B17" s="227"/>
      <c r="C17" s="110"/>
    </row>
    <row r="18" spans="1:3">
      <c r="A18" s="226"/>
      <c r="B18" s="227"/>
      <c r="C18" s="110"/>
    </row>
    <row r="19" spans="1:3">
      <c r="A19" s="226"/>
      <c r="B19" s="227"/>
      <c r="C19" s="110"/>
    </row>
    <row r="20" spans="1:3">
      <c r="A20" s="226"/>
      <c r="B20" s="227"/>
      <c r="C20" s="110"/>
    </row>
    <row r="21" spans="1:3">
      <c r="A21" s="226"/>
      <c r="B21" s="227"/>
      <c r="C21" s="110"/>
    </row>
    <row r="22" spans="1:3">
      <c r="A22" s="226"/>
      <c r="B22" s="227"/>
      <c r="C22" s="110"/>
    </row>
    <row r="23" spans="1:3">
      <c r="A23" s="226"/>
      <c r="B23" s="227"/>
      <c r="C23" s="110"/>
    </row>
    <row r="24" spans="1:3">
      <c r="A24" s="226"/>
      <c r="B24" s="227"/>
      <c r="C24" s="110"/>
    </row>
    <row r="25" spans="1:3">
      <c r="A25" s="226"/>
      <c r="B25" s="227"/>
      <c r="C25" s="110"/>
    </row>
    <row r="26" spans="1:3">
      <c r="A26" s="226"/>
      <c r="B26" s="227"/>
      <c r="C26" s="110"/>
    </row>
    <row r="27" spans="1:3">
      <c r="A27" s="226"/>
      <c r="B27" s="227"/>
      <c r="C27" s="110"/>
    </row>
    <row r="28" spans="1:3">
      <c r="A28" s="226"/>
      <c r="B28" s="227"/>
      <c r="C28" s="110"/>
    </row>
    <row r="29" spans="1:3">
      <c r="A29" s="226"/>
      <c r="B29" s="227"/>
      <c r="C29" s="110"/>
    </row>
    <row r="30" spans="1:3">
      <c r="A30" s="226"/>
      <c r="B30" s="227"/>
      <c r="C30" s="110"/>
    </row>
    <row r="31" spans="1:3">
      <c r="A31" s="226"/>
      <c r="B31" s="227"/>
      <c r="C31" s="110"/>
    </row>
    <row r="32" spans="1:3">
      <c r="A32" s="224"/>
      <c r="B32" s="225"/>
      <c r="C32" s="110"/>
    </row>
    <row r="33" spans="1:3">
      <c r="A33" s="224"/>
      <c r="B33" s="225"/>
      <c r="C33" s="110"/>
    </row>
    <row r="34" spans="1:3">
      <c r="A34" s="226"/>
      <c r="B34" s="227"/>
      <c r="C34" s="110"/>
    </row>
    <row r="35" spans="1:3">
      <c r="A35" s="226"/>
      <c r="B35" s="227"/>
      <c r="C35" s="110"/>
    </row>
    <row r="36" spans="1:3" ht="15.75">
      <c r="A36" s="228" t="s">
        <v>123</v>
      </c>
      <c r="B36" s="229"/>
      <c r="C36" s="157">
        <f>SUM(C10:C35)</f>
        <v>0</v>
      </c>
    </row>
    <row r="37" spans="1:3" ht="15.75">
      <c r="A37" s="228" t="s">
        <v>122</v>
      </c>
      <c r="B37" s="229"/>
      <c r="C37" s="158">
        <f>C36*12.5</f>
        <v>0</v>
      </c>
    </row>
    <row r="38" spans="1:3" ht="75.599999999999994" customHeight="1">
      <c r="A38" s="190" t="s">
        <v>121</v>
      </c>
      <c r="B38" s="190"/>
      <c r="C38" s="190"/>
    </row>
  </sheetData>
  <sheetProtection formatCells="0" formatRows="0" insertRows="0" deleteColumns="0" deleteRows="0" sort="0"/>
  <mergeCells count="37">
    <mergeCell ref="A34:B34"/>
    <mergeCell ref="A35:B35"/>
    <mergeCell ref="A36:B36"/>
    <mergeCell ref="A37:B37"/>
    <mergeCell ref="A9:B9"/>
    <mergeCell ref="A10:B10"/>
    <mergeCell ref="A11:B11"/>
    <mergeCell ref="A12:B12"/>
    <mergeCell ref="A13:B13"/>
    <mergeCell ref="A31:B31"/>
    <mergeCell ref="A14:B14"/>
    <mergeCell ref="A15:B15"/>
    <mergeCell ref="A16:B16"/>
    <mergeCell ref="A17:B17"/>
    <mergeCell ref="A18:B18"/>
    <mergeCell ref="A25:B25"/>
    <mergeCell ref="A23:B23"/>
    <mergeCell ref="A24:B24"/>
    <mergeCell ref="A28:B28"/>
    <mergeCell ref="A26:B26"/>
    <mergeCell ref="A27:B27"/>
    <mergeCell ref="A38:C38"/>
    <mergeCell ref="B7:C7"/>
    <mergeCell ref="B6:C6"/>
    <mergeCell ref="B5:C5"/>
    <mergeCell ref="A1:C1"/>
    <mergeCell ref="A2:C2"/>
    <mergeCell ref="A4:C4"/>
    <mergeCell ref="A3:C3"/>
    <mergeCell ref="A32:B32"/>
    <mergeCell ref="A33:B33"/>
    <mergeCell ref="A19:B19"/>
    <mergeCell ref="A20:B20"/>
    <mergeCell ref="A29:B29"/>
    <mergeCell ref="A30:B30"/>
    <mergeCell ref="A21:B21"/>
    <mergeCell ref="A22:B22"/>
  </mergeCells>
  <printOptions horizontalCentered="1"/>
  <pageMargins left="0.25" right="0.25" top="0.5" bottom="0.5" header="0.3" footer="0.3"/>
  <pageSetup fitToHeight="0" orientation="portrait"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B0957-DC48-458E-9E83-641A66A992C4}">
  <sheetPr codeName="Sheet11">
    <tabColor theme="9" tint="0.79998168889431442"/>
    <pageSetUpPr fitToPage="1"/>
  </sheetPr>
  <dimension ref="A1:C38"/>
  <sheetViews>
    <sheetView showRuler="0" zoomScaleNormal="100" workbookViewId="0">
      <selection activeCell="C36" sqref="C36:C37"/>
    </sheetView>
  </sheetViews>
  <sheetFormatPr defaultColWidth="9.140625" defaultRowHeight="15"/>
  <cols>
    <col min="1" max="1" width="31.5703125" style="109" customWidth="1"/>
    <col min="2" max="2" width="14.42578125" style="108" customWidth="1"/>
    <col min="3" max="3" width="49.5703125" style="108" customWidth="1"/>
    <col min="4" max="16384" width="9.140625" style="108"/>
  </cols>
  <sheetData>
    <row r="1" spans="1:3" ht="26.45" customHeight="1">
      <c r="A1" s="218" t="s">
        <v>98</v>
      </c>
      <c r="B1" s="218"/>
      <c r="C1" s="218"/>
    </row>
    <row r="2" spans="1:3" ht="26.45" customHeight="1">
      <c r="A2" s="219" t="s">
        <v>99</v>
      </c>
      <c r="B2" s="218"/>
      <c r="C2" s="218"/>
    </row>
    <row r="3" spans="1:3" ht="26.45" customHeight="1">
      <c r="A3" s="221" t="s">
        <v>136</v>
      </c>
      <c r="B3" s="221"/>
      <c r="C3" s="221"/>
    </row>
    <row r="4" spans="1:3" ht="26.45" customHeight="1" thickBot="1">
      <c r="A4" s="220" t="s">
        <v>135</v>
      </c>
      <c r="B4" s="220"/>
      <c r="C4" s="220"/>
    </row>
    <row r="5" spans="1:3" ht="31.5" customHeight="1">
      <c r="A5" s="116" t="s">
        <v>128</v>
      </c>
      <c r="B5" s="216"/>
      <c r="C5" s="217"/>
    </row>
    <row r="6" spans="1:3" ht="26.25" customHeight="1">
      <c r="A6" s="115" t="s">
        <v>127</v>
      </c>
      <c r="B6" s="214"/>
      <c r="C6" s="215"/>
    </row>
    <row r="7" spans="1:3" ht="48" customHeight="1" thickBot="1">
      <c r="A7" s="114" t="s">
        <v>126</v>
      </c>
      <c r="B7" s="222"/>
      <c r="C7" s="223"/>
    </row>
    <row r="8" spans="1:3" ht="19.149999999999999" customHeight="1">
      <c r="A8" s="113"/>
      <c r="B8" s="112"/>
      <c r="C8" s="112"/>
    </row>
    <row r="9" spans="1:3">
      <c r="A9" s="230" t="s">
        <v>125</v>
      </c>
      <c r="B9" s="230"/>
      <c r="C9" s="117" t="s">
        <v>134</v>
      </c>
    </row>
    <row r="10" spans="1:3">
      <c r="A10" s="231"/>
      <c r="B10" s="231"/>
      <c r="C10" s="110"/>
    </row>
    <row r="11" spans="1:3">
      <c r="A11" s="231"/>
      <c r="B11" s="231"/>
      <c r="C11" s="110"/>
    </row>
    <row r="12" spans="1:3">
      <c r="A12" s="231"/>
      <c r="B12" s="231"/>
      <c r="C12" s="110"/>
    </row>
    <row r="13" spans="1:3">
      <c r="A13" s="226"/>
      <c r="B13" s="227"/>
      <c r="C13" s="110"/>
    </row>
    <row r="14" spans="1:3">
      <c r="A14" s="226"/>
      <c r="B14" s="227"/>
      <c r="C14" s="110"/>
    </row>
    <row r="15" spans="1:3">
      <c r="A15" s="226"/>
      <c r="B15" s="227"/>
      <c r="C15" s="110"/>
    </row>
    <row r="16" spans="1:3">
      <c r="A16" s="226"/>
      <c r="B16" s="227"/>
      <c r="C16" s="110"/>
    </row>
    <row r="17" spans="1:3">
      <c r="A17" s="226"/>
      <c r="B17" s="227"/>
      <c r="C17" s="110"/>
    </row>
    <row r="18" spans="1:3">
      <c r="A18" s="226"/>
      <c r="B18" s="227"/>
      <c r="C18" s="110"/>
    </row>
    <row r="19" spans="1:3">
      <c r="A19" s="226"/>
      <c r="B19" s="227"/>
      <c r="C19" s="110"/>
    </row>
    <row r="20" spans="1:3">
      <c r="A20" s="226"/>
      <c r="B20" s="227"/>
      <c r="C20" s="110"/>
    </row>
    <row r="21" spans="1:3">
      <c r="A21" s="226"/>
      <c r="B21" s="227"/>
      <c r="C21" s="110"/>
    </row>
    <row r="22" spans="1:3">
      <c r="A22" s="226"/>
      <c r="B22" s="227"/>
      <c r="C22" s="110"/>
    </row>
    <row r="23" spans="1:3">
      <c r="A23" s="226"/>
      <c r="B23" s="227"/>
      <c r="C23" s="110"/>
    </row>
    <row r="24" spans="1:3">
      <c r="A24" s="226"/>
      <c r="B24" s="227"/>
      <c r="C24" s="110"/>
    </row>
    <row r="25" spans="1:3">
      <c r="A25" s="226"/>
      <c r="B25" s="227"/>
      <c r="C25" s="110"/>
    </row>
    <row r="26" spans="1:3">
      <c r="A26" s="226"/>
      <c r="B26" s="227"/>
      <c r="C26" s="110"/>
    </row>
    <row r="27" spans="1:3">
      <c r="A27" s="226"/>
      <c r="B27" s="227"/>
      <c r="C27" s="110"/>
    </row>
    <row r="28" spans="1:3">
      <c r="A28" s="226"/>
      <c r="B28" s="227"/>
      <c r="C28" s="110"/>
    </row>
    <row r="29" spans="1:3">
      <c r="A29" s="226"/>
      <c r="B29" s="227"/>
      <c r="C29" s="110"/>
    </row>
    <row r="30" spans="1:3">
      <c r="A30" s="226"/>
      <c r="B30" s="227"/>
      <c r="C30" s="110"/>
    </row>
    <row r="31" spans="1:3">
      <c r="A31" s="226"/>
      <c r="B31" s="227"/>
      <c r="C31" s="110"/>
    </row>
    <row r="32" spans="1:3">
      <c r="A32" s="224"/>
      <c r="B32" s="225"/>
      <c r="C32" s="110"/>
    </row>
    <row r="33" spans="1:3">
      <c r="A33" s="224"/>
      <c r="B33" s="225"/>
      <c r="C33" s="110"/>
    </row>
    <row r="34" spans="1:3">
      <c r="A34" s="226"/>
      <c r="B34" s="227"/>
      <c r="C34" s="110"/>
    </row>
    <row r="35" spans="1:3">
      <c r="A35" s="226"/>
      <c r="B35" s="227"/>
      <c r="C35" s="110"/>
    </row>
    <row r="36" spans="1:3" ht="15.75">
      <c r="A36" s="228" t="s">
        <v>133</v>
      </c>
      <c r="B36" s="229"/>
      <c r="C36" s="157">
        <f>SUM(C10:C35)</f>
        <v>0</v>
      </c>
    </row>
    <row r="37" spans="1:3" ht="15.75">
      <c r="A37" s="228" t="s">
        <v>122</v>
      </c>
      <c r="B37" s="229"/>
      <c r="C37" s="158">
        <f>C36*3</f>
        <v>0</v>
      </c>
    </row>
    <row r="38" spans="1:3" ht="75.599999999999994" customHeight="1">
      <c r="A38" s="190" t="s">
        <v>132</v>
      </c>
      <c r="B38" s="190"/>
      <c r="C38" s="190"/>
    </row>
  </sheetData>
  <sheetProtection formatCells="0" formatRows="0" insertRows="0" deleteColumns="0" deleteRows="0" sort="0"/>
  <mergeCells count="37">
    <mergeCell ref="A21:B21"/>
    <mergeCell ref="A22:B22"/>
    <mergeCell ref="A23:B23"/>
    <mergeCell ref="A24:B24"/>
    <mergeCell ref="A27:B27"/>
    <mergeCell ref="A38:C38"/>
    <mergeCell ref="B7:C7"/>
    <mergeCell ref="B6:C6"/>
    <mergeCell ref="B5:C5"/>
    <mergeCell ref="A1:C1"/>
    <mergeCell ref="A2:C2"/>
    <mergeCell ref="A4:C4"/>
    <mergeCell ref="A3:C3"/>
    <mergeCell ref="A32:B32"/>
    <mergeCell ref="A28:B28"/>
    <mergeCell ref="A14:B14"/>
    <mergeCell ref="A15:B15"/>
    <mergeCell ref="A16:B16"/>
    <mergeCell ref="A17:B17"/>
    <mergeCell ref="A18:B18"/>
    <mergeCell ref="A25:B25"/>
    <mergeCell ref="A35:B35"/>
    <mergeCell ref="A36:B36"/>
    <mergeCell ref="A37:B37"/>
    <mergeCell ref="A9:B9"/>
    <mergeCell ref="A10:B10"/>
    <mergeCell ref="A11:B11"/>
    <mergeCell ref="A12:B12"/>
    <mergeCell ref="A13:B13"/>
    <mergeCell ref="A19:B19"/>
    <mergeCell ref="A20:B20"/>
    <mergeCell ref="A26:B26"/>
    <mergeCell ref="A31:B31"/>
    <mergeCell ref="A34:B34"/>
    <mergeCell ref="A33:B33"/>
    <mergeCell ref="A29:B29"/>
    <mergeCell ref="A30:B30"/>
  </mergeCells>
  <printOptions horizontalCentered="1"/>
  <pageMargins left="0.25" right="0.25" top="0.5" bottom="0.5" header="0.3" footer="0.3"/>
  <pageSetup fitToHeight="0" orientation="portrait" r:id="rId1"/>
  <headerFoot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27BFB-0574-421A-9B90-06451103B826}">
  <sheetPr codeName="Sheet12">
    <tabColor theme="7" tint="0.79998168889431442"/>
    <pageSetUpPr fitToPage="1"/>
  </sheetPr>
  <dimension ref="A1:I29"/>
  <sheetViews>
    <sheetView zoomScaleNormal="100" workbookViewId="0">
      <selection activeCell="A2" sqref="A2:I2"/>
    </sheetView>
  </sheetViews>
  <sheetFormatPr defaultColWidth="9.140625" defaultRowHeight="14.25"/>
  <cols>
    <col min="1" max="1" width="17.42578125" style="85" customWidth="1"/>
    <col min="2" max="2" width="18.5703125" style="87" customWidth="1"/>
    <col min="3" max="3" width="17.85546875" style="87" customWidth="1"/>
    <col min="4" max="4" width="18.42578125" style="87" customWidth="1"/>
    <col min="5" max="5" width="20" style="85" customWidth="1"/>
    <col min="6" max="6" width="26.14062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99</v>
      </c>
      <c r="B2" s="184"/>
      <c r="C2" s="184"/>
      <c r="D2" s="184"/>
      <c r="E2" s="184"/>
      <c r="F2" s="184"/>
      <c r="G2" s="184"/>
      <c r="H2" s="184"/>
      <c r="I2" s="184"/>
    </row>
    <row r="3" spans="1:9" ht="28.15" customHeight="1">
      <c r="A3" s="101" t="s">
        <v>100</v>
      </c>
      <c r="B3" s="195"/>
      <c r="C3" s="195"/>
      <c r="D3" s="196"/>
      <c r="E3" s="98"/>
      <c r="F3" s="186" t="s">
        <v>101</v>
      </c>
      <c r="G3" s="187"/>
      <c r="H3" s="187"/>
      <c r="I3" s="188"/>
    </row>
    <row r="4" spans="1:9" ht="28.15" customHeight="1">
      <c r="A4" s="100" t="s">
        <v>102</v>
      </c>
      <c r="B4" s="197"/>
      <c r="C4" s="197"/>
      <c r="D4" s="198"/>
      <c r="E4" s="98"/>
      <c r="F4" s="189"/>
      <c r="G4" s="190"/>
      <c r="H4" s="190"/>
      <c r="I4" s="191"/>
    </row>
    <row r="5" spans="1:9" ht="31.5" customHeight="1" thickBot="1">
      <c r="A5" s="99" t="s">
        <v>103</v>
      </c>
      <c r="B5" s="199"/>
      <c r="C5" s="200"/>
      <c r="D5" s="201"/>
      <c r="E5" s="98"/>
      <c r="F5" s="192"/>
      <c r="G5" s="193"/>
      <c r="H5" s="193"/>
      <c r="I5" s="194"/>
    </row>
    <row r="6" spans="1:9" ht="30" customHeight="1">
      <c r="A6" s="202" t="s">
        <v>159</v>
      </c>
      <c r="B6" s="202"/>
      <c r="C6" s="202"/>
      <c r="D6" s="202"/>
      <c r="E6" s="202"/>
      <c r="F6" s="202"/>
      <c r="G6" s="202"/>
      <c r="H6" s="202"/>
      <c r="I6" s="202"/>
    </row>
    <row r="7" spans="1:9" s="93" customFormat="1" ht="43.15" customHeight="1">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54">
        <f>SUM(I8:I27)</f>
        <v>0</v>
      </c>
    </row>
    <row r="29" spans="1:9" ht="15">
      <c r="A29" s="183"/>
      <c r="B29" s="183"/>
      <c r="C29" s="183"/>
      <c r="D29" s="183"/>
      <c r="E29" s="183"/>
      <c r="F29" s="183"/>
      <c r="G29" s="183"/>
      <c r="H29" s="183"/>
      <c r="I29" s="183"/>
    </row>
  </sheetData>
  <mergeCells count="8">
    <mergeCell ref="B4:D4"/>
    <mergeCell ref="B5:D5"/>
    <mergeCell ref="A6:I6"/>
    <mergeCell ref="A29:I29"/>
    <mergeCell ref="A1:I1"/>
    <mergeCell ref="A2:I2"/>
    <mergeCell ref="F3:I5"/>
    <mergeCell ref="B3:D3"/>
  </mergeCells>
  <pageMargins left="0.7" right="0.7" top="0.75" bottom="0.75" header="0.3" footer="0.3"/>
  <pageSetup scale="79"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128A-CB3D-44D6-B600-70D7068927A0}">
  <sheetPr codeName="Sheet13">
    <tabColor theme="7" tint="0.79998168889431442"/>
    <pageSetUpPr fitToPage="1"/>
  </sheetPr>
  <dimension ref="A1:J28"/>
  <sheetViews>
    <sheetView zoomScaleNormal="100" workbookViewId="0">
      <selection activeCell="F26" sqref="F26"/>
    </sheetView>
  </sheetViews>
  <sheetFormatPr defaultColWidth="29.140625" defaultRowHeight="14.25"/>
  <cols>
    <col min="1" max="1" width="23.28515625" style="102" customWidth="1"/>
    <col min="2" max="2" width="30" style="102" customWidth="1"/>
    <col min="3" max="3" width="16.28515625" style="102" customWidth="1"/>
    <col min="4" max="4" width="8" style="102" customWidth="1"/>
    <col min="5" max="5" width="29.140625" style="102"/>
    <col min="6" max="6" width="37" style="102" customWidth="1"/>
    <col min="7" max="16384" width="29.140625" style="102"/>
  </cols>
  <sheetData>
    <row r="1" spans="1:8" ht="23.25">
      <c r="A1" s="234" t="s">
        <v>98</v>
      </c>
      <c r="B1" s="234"/>
      <c r="C1" s="234"/>
      <c r="D1" s="234"/>
      <c r="E1" s="234"/>
      <c r="F1" s="234"/>
      <c r="G1" s="107"/>
      <c r="H1" s="107"/>
    </row>
    <row r="2" spans="1:8" ht="32.25" customHeight="1" thickBot="1">
      <c r="A2" s="235" t="s">
        <v>99</v>
      </c>
      <c r="B2" s="234"/>
      <c r="C2" s="234"/>
      <c r="D2" s="234"/>
      <c r="E2" s="234"/>
      <c r="F2" s="234"/>
      <c r="G2" s="107"/>
      <c r="H2" s="107"/>
    </row>
    <row r="3" spans="1:8" ht="32.25" customHeight="1">
      <c r="A3" s="101" t="s">
        <v>100</v>
      </c>
      <c r="B3" s="232"/>
      <c r="C3" s="233"/>
      <c r="E3" s="186" t="s">
        <v>120</v>
      </c>
      <c r="F3" s="188"/>
    </row>
    <row r="4" spans="1:8" ht="32.25" customHeight="1">
      <c r="A4" s="100" t="s">
        <v>102</v>
      </c>
      <c r="B4" s="197"/>
      <c r="C4" s="198"/>
      <c r="E4" s="189"/>
      <c r="F4" s="191"/>
    </row>
    <row r="5" spans="1:8" ht="32.25" customHeight="1" thickBot="1">
      <c r="A5" s="99" t="s">
        <v>103</v>
      </c>
      <c r="B5" s="240"/>
      <c r="C5" s="241"/>
      <c r="E5" s="192"/>
      <c r="F5" s="194"/>
    </row>
    <row r="6" spans="1:8" ht="27.6" customHeight="1">
      <c r="A6" s="202" t="s">
        <v>119</v>
      </c>
      <c r="B6" s="202"/>
      <c r="C6" s="202"/>
      <c r="D6" s="202"/>
      <c r="E6" s="202"/>
      <c r="F6" s="202"/>
    </row>
    <row r="7" spans="1:8" ht="24" customHeight="1">
      <c r="A7" s="96" t="s">
        <v>118</v>
      </c>
      <c r="B7" s="97" t="s">
        <v>117</v>
      </c>
      <c r="C7" s="236" t="s">
        <v>116</v>
      </c>
      <c r="D7" s="237"/>
      <c r="E7" s="96" t="s">
        <v>115</v>
      </c>
      <c r="F7" s="96" t="s">
        <v>114</v>
      </c>
    </row>
    <row r="8" spans="1:8" ht="15">
      <c r="A8" s="90"/>
      <c r="B8" s="92"/>
      <c r="C8" s="238"/>
      <c r="D8" s="239"/>
      <c r="E8" s="106"/>
      <c r="F8" s="106"/>
    </row>
    <row r="9" spans="1:8" ht="15">
      <c r="A9" s="90"/>
      <c r="B9" s="92"/>
      <c r="C9" s="238"/>
      <c r="D9" s="239"/>
      <c r="E9" s="106"/>
      <c r="F9" s="106"/>
    </row>
    <row r="10" spans="1:8" ht="15">
      <c r="A10" s="90"/>
      <c r="B10" s="92"/>
      <c r="C10" s="238"/>
      <c r="D10" s="239"/>
      <c r="E10" s="106"/>
      <c r="F10" s="106"/>
    </row>
    <row r="11" spans="1:8" ht="15">
      <c r="A11" s="90"/>
      <c r="B11" s="92"/>
      <c r="C11" s="238"/>
      <c r="D11" s="239"/>
      <c r="E11" s="106"/>
      <c r="F11" s="106"/>
    </row>
    <row r="12" spans="1:8" ht="15">
      <c r="A12" s="90"/>
      <c r="B12" s="92"/>
      <c r="C12" s="238"/>
      <c r="D12" s="239"/>
      <c r="E12" s="106"/>
      <c r="F12" s="106"/>
    </row>
    <row r="13" spans="1:8" ht="15">
      <c r="A13" s="90"/>
      <c r="B13" s="92"/>
      <c r="C13" s="238"/>
      <c r="D13" s="239"/>
      <c r="E13" s="106"/>
      <c r="F13" s="106"/>
    </row>
    <row r="14" spans="1:8" ht="15">
      <c r="A14" s="90"/>
      <c r="B14" s="92"/>
      <c r="C14" s="238"/>
      <c r="D14" s="239"/>
      <c r="E14" s="106"/>
      <c r="F14" s="106"/>
    </row>
    <row r="15" spans="1:8" ht="15">
      <c r="A15" s="90"/>
      <c r="B15" s="92"/>
      <c r="C15" s="238"/>
      <c r="D15" s="239"/>
      <c r="E15" s="106"/>
      <c r="F15" s="106"/>
    </row>
    <row r="16" spans="1:8" ht="15">
      <c r="A16" s="90"/>
      <c r="B16" s="92"/>
      <c r="C16" s="238"/>
      <c r="D16" s="239"/>
      <c r="E16" s="106"/>
      <c r="F16" s="106"/>
    </row>
    <row r="17" spans="1:10" ht="15">
      <c r="A17" s="90"/>
      <c r="B17" s="92"/>
      <c r="C17" s="238"/>
      <c r="D17" s="239"/>
      <c r="E17" s="106"/>
      <c r="F17" s="106"/>
    </row>
    <row r="18" spans="1:10" ht="15">
      <c r="A18" s="90"/>
      <c r="B18" s="92"/>
      <c r="C18" s="238"/>
      <c r="D18" s="239"/>
      <c r="E18" s="106"/>
      <c r="F18" s="106"/>
    </row>
    <row r="19" spans="1:10" ht="15">
      <c r="A19" s="90"/>
      <c r="B19" s="92"/>
      <c r="C19" s="238"/>
      <c r="D19" s="239"/>
      <c r="E19" s="106"/>
      <c r="F19" s="106"/>
    </row>
    <row r="20" spans="1:10" ht="15">
      <c r="A20" s="90"/>
      <c r="B20" s="92"/>
      <c r="C20" s="238"/>
      <c r="D20" s="239"/>
      <c r="E20" s="106"/>
      <c r="F20" s="106"/>
    </row>
    <row r="21" spans="1:10" ht="15">
      <c r="A21" s="90"/>
      <c r="B21" s="92"/>
      <c r="C21" s="238"/>
      <c r="D21" s="239"/>
      <c r="E21" s="106"/>
      <c r="F21" s="106"/>
    </row>
    <row r="22" spans="1:10" ht="15">
      <c r="A22" s="90"/>
      <c r="B22" s="92"/>
      <c r="C22" s="238"/>
      <c r="D22" s="239"/>
      <c r="E22" s="106"/>
      <c r="F22" s="106"/>
    </row>
    <row r="23" spans="1:10" ht="15">
      <c r="A23" s="90"/>
      <c r="B23" s="92"/>
      <c r="C23" s="238"/>
      <c r="D23" s="239"/>
      <c r="E23" s="106"/>
      <c r="F23" s="106"/>
    </row>
    <row r="24" spans="1:10" ht="15">
      <c r="A24" s="90"/>
      <c r="B24" s="92"/>
      <c r="C24" s="238"/>
      <c r="D24" s="239"/>
      <c r="E24" s="106"/>
      <c r="F24" s="106"/>
    </row>
    <row r="25" spans="1:10" ht="15">
      <c r="A25" s="90"/>
      <c r="B25" s="92"/>
      <c r="C25" s="238"/>
      <c r="D25" s="239"/>
      <c r="E25" s="106"/>
      <c r="F25" s="106"/>
    </row>
    <row r="26" spans="1:10" ht="15">
      <c r="A26" s="85"/>
      <c r="B26" s="87"/>
      <c r="C26" s="87"/>
      <c r="D26" s="105"/>
      <c r="E26" s="104" t="s">
        <v>27</v>
      </c>
      <c r="F26" s="159">
        <f>SUM(F8:F25)</f>
        <v>0</v>
      </c>
    </row>
    <row r="28" spans="1:10" ht="15" customHeight="1">
      <c r="A28" s="183"/>
      <c r="B28" s="183"/>
      <c r="C28" s="183"/>
      <c r="D28" s="183"/>
      <c r="E28" s="183"/>
      <c r="F28" s="183"/>
      <c r="G28" s="103"/>
      <c r="H28" s="103"/>
      <c r="I28" s="103"/>
      <c r="J28" s="103"/>
    </row>
  </sheetData>
  <mergeCells count="27">
    <mergeCell ref="C19:D19"/>
    <mergeCell ref="C20:D20"/>
    <mergeCell ref="C21:D21"/>
    <mergeCell ref="C22:D22"/>
    <mergeCell ref="A28:F28"/>
    <mergeCell ref="C7:D7"/>
    <mergeCell ref="C8:D8"/>
    <mergeCell ref="C9:D9"/>
    <mergeCell ref="C10:D10"/>
    <mergeCell ref="C11:D11"/>
    <mergeCell ref="C12:D12"/>
    <mergeCell ref="C24:D24"/>
    <mergeCell ref="C25:D25"/>
    <mergeCell ref="C18:D18"/>
    <mergeCell ref="C23:D23"/>
    <mergeCell ref="C13:D13"/>
    <mergeCell ref="C14:D14"/>
    <mergeCell ref="C15:D15"/>
    <mergeCell ref="C16:D16"/>
    <mergeCell ref="C17:D17"/>
    <mergeCell ref="A6:F6"/>
    <mergeCell ref="B3:C3"/>
    <mergeCell ref="E3:F5"/>
    <mergeCell ref="A1:F1"/>
    <mergeCell ref="A2:F2"/>
    <mergeCell ref="B4:C4"/>
    <mergeCell ref="B5:C5"/>
  </mergeCells>
  <pageMargins left="0.7" right="0.7" top="0.75" bottom="0.75" header="0.3" footer="0.3"/>
  <pageSetup scale="47"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0C72-8267-4936-A8D5-4A6814B541BB}">
  <sheetPr codeName="Sheet14">
    <tabColor theme="7" tint="0.79998168889431442"/>
    <pageSetUpPr fitToPage="1"/>
  </sheetPr>
  <dimension ref="A1:I29"/>
  <sheetViews>
    <sheetView zoomScaleNormal="100" workbookViewId="0">
      <selection activeCell="E8" sqref="E8"/>
    </sheetView>
  </sheetViews>
  <sheetFormatPr defaultColWidth="9.140625" defaultRowHeight="14.25"/>
  <cols>
    <col min="1" max="1" width="15.5703125" style="85" customWidth="1"/>
    <col min="2" max="3" width="15.140625" style="87" customWidth="1"/>
    <col min="4" max="4" width="15" style="87" customWidth="1"/>
    <col min="5" max="5" width="20" style="85" customWidth="1"/>
    <col min="6" max="6" width="26.14062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99</v>
      </c>
      <c r="B2" s="184"/>
      <c r="C2" s="184"/>
      <c r="D2" s="184"/>
      <c r="E2" s="184"/>
      <c r="F2" s="184"/>
      <c r="G2" s="184"/>
      <c r="H2" s="184"/>
      <c r="I2" s="184"/>
    </row>
    <row r="3" spans="1:9" ht="29.45" customHeight="1">
      <c r="A3" s="101" t="s">
        <v>100</v>
      </c>
      <c r="B3" s="195"/>
      <c r="C3" s="195"/>
      <c r="D3" s="196"/>
      <c r="E3" s="98"/>
      <c r="F3" s="186" t="s">
        <v>101</v>
      </c>
      <c r="G3" s="187"/>
      <c r="H3" s="187"/>
      <c r="I3" s="188"/>
    </row>
    <row r="4" spans="1:9" ht="29.45" customHeight="1">
      <c r="A4" s="100" t="s">
        <v>102</v>
      </c>
      <c r="B4" s="197"/>
      <c r="C4" s="197"/>
      <c r="D4" s="198"/>
      <c r="E4" s="98"/>
      <c r="F4" s="189"/>
      <c r="G4" s="190"/>
      <c r="H4" s="190"/>
      <c r="I4" s="191"/>
    </row>
    <row r="5" spans="1:9" ht="29.45" customHeight="1" thickBot="1">
      <c r="A5" s="99" t="s">
        <v>103</v>
      </c>
      <c r="B5" s="199"/>
      <c r="C5" s="200"/>
      <c r="D5" s="201"/>
      <c r="E5" s="98"/>
      <c r="F5" s="192"/>
      <c r="G5" s="193"/>
      <c r="H5" s="193"/>
      <c r="I5" s="194"/>
    </row>
    <row r="6" spans="1:9" ht="30" customHeight="1">
      <c r="A6" s="202" t="s">
        <v>104</v>
      </c>
      <c r="B6" s="202"/>
      <c r="C6" s="202"/>
      <c r="D6" s="202"/>
      <c r="E6" s="202"/>
      <c r="F6" s="202"/>
      <c r="G6" s="202"/>
      <c r="H6" s="202"/>
      <c r="I6" s="202"/>
    </row>
    <row r="7" spans="1:9" s="93" customFormat="1" ht="60">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54">
        <f>SUM(I8:I27)</f>
        <v>0</v>
      </c>
    </row>
    <row r="29" spans="1:9" ht="15">
      <c r="A29" s="183"/>
      <c r="B29" s="183"/>
      <c r="C29" s="183"/>
      <c r="D29" s="183"/>
      <c r="E29" s="183"/>
      <c r="F29" s="183"/>
      <c r="G29" s="183"/>
      <c r="H29" s="183"/>
      <c r="I29" s="183"/>
    </row>
  </sheetData>
  <mergeCells count="8">
    <mergeCell ref="A6:I6"/>
    <mergeCell ref="A29:I29"/>
    <mergeCell ref="A1:I1"/>
    <mergeCell ref="A2:I2"/>
    <mergeCell ref="B3:D3"/>
    <mergeCell ref="F3:I5"/>
    <mergeCell ref="B4:D4"/>
    <mergeCell ref="B5:D5"/>
  </mergeCells>
  <pageMargins left="0.7" right="0.7" top="0.75" bottom="0.75" header="0.3" footer="0.3"/>
  <pageSetup scale="85"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712F-50A1-4C05-AFD9-B8B2A574EF4E}">
  <sheetPr codeName="Sheet15">
    <tabColor theme="7" tint="0.79998168889431442"/>
    <pageSetUpPr fitToPage="1"/>
  </sheetPr>
  <dimension ref="A1:I29"/>
  <sheetViews>
    <sheetView zoomScaleNormal="100" workbookViewId="0">
      <selection activeCell="I28" sqref="I28"/>
    </sheetView>
  </sheetViews>
  <sheetFormatPr defaultColWidth="9.140625" defaultRowHeight="14.25"/>
  <cols>
    <col min="1" max="1" width="22.7109375" style="85" customWidth="1"/>
    <col min="2" max="2" width="21" style="87" customWidth="1"/>
    <col min="3" max="3" width="20.5703125" style="87" customWidth="1"/>
    <col min="4" max="4" width="20.42578125" style="87" customWidth="1"/>
    <col min="5" max="5" width="20" style="85" customWidth="1"/>
    <col min="6" max="6" width="28.2851562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99</v>
      </c>
      <c r="B2" s="184"/>
      <c r="C2" s="184"/>
      <c r="D2" s="184"/>
      <c r="E2" s="184"/>
      <c r="F2" s="184"/>
      <c r="G2" s="184"/>
      <c r="H2" s="184"/>
      <c r="I2" s="184"/>
    </row>
    <row r="3" spans="1:9" ht="29.45" customHeight="1">
      <c r="A3" s="101" t="s">
        <v>100</v>
      </c>
      <c r="B3" s="195"/>
      <c r="C3" s="195"/>
      <c r="D3" s="196"/>
      <c r="E3" s="98"/>
      <c r="F3" s="186" t="s">
        <v>101</v>
      </c>
      <c r="G3" s="187"/>
      <c r="H3" s="187"/>
      <c r="I3" s="188"/>
    </row>
    <row r="4" spans="1:9" ht="29.45" customHeight="1">
      <c r="A4" s="100" t="s">
        <v>102</v>
      </c>
      <c r="B4" s="197"/>
      <c r="C4" s="197"/>
      <c r="D4" s="198"/>
      <c r="E4" s="98"/>
      <c r="F4" s="189"/>
      <c r="G4" s="190"/>
      <c r="H4" s="190"/>
      <c r="I4" s="191"/>
    </row>
    <row r="5" spans="1:9" ht="29.45" customHeight="1" thickBot="1">
      <c r="A5" s="99" t="s">
        <v>103</v>
      </c>
      <c r="B5" s="199"/>
      <c r="C5" s="200"/>
      <c r="D5" s="201"/>
      <c r="E5" s="98"/>
      <c r="F5" s="192"/>
      <c r="G5" s="193"/>
      <c r="H5" s="193"/>
      <c r="I5" s="194"/>
    </row>
    <row r="6" spans="1:9" ht="30" customHeight="1">
      <c r="A6" s="202" t="s">
        <v>144</v>
      </c>
      <c r="B6" s="202"/>
      <c r="C6" s="202"/>
      <c r="D6" s="202"/>
      <c r="E6" s="202"/>
      <c r="F6" s="202"/>
      <c r="G6" s="202"/>
      <c r="H6" s="202"/>
      <c r="I6" s="202"/>
    </row>
    <row r="7" spans="1:9" s="93" customFormat="1" ht="43.15" customHeight="1">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60">
        <f>SUM(I8:I27)</f>
        <v>0</v>
      </c>
    </row>
    <row r="29" spans="1:9" ht="15">
      <c r="A29" s="183"/>
      <c r="B29" s="183"/>
      <c r="C29" s="183"/>
      <c r="D29" s="183"/>
      <c r="E29" s="183"/>
      <c r="F29" s="183"/>
      <c r="G29" s="183"/>
      <c r="H29" s="183"/>
      <c r="I29" s="183"/>
    </row>
  </sheetData>
  <mergeCells count="8">
    <mergeCell ref="A29:I29"/>
    <mergeCell ref="A1:I1"/>
    <mergeCell ref="A2:I2"/>
    <mergeCell ref="F3:I5"/>
    <mergeCell ref="B3:D3"/>
    <mergeCell ref="B4:D4"/>
    <mergeCell ref="B5:D5"/>
    <mergeCell ref="A6:I6"/>
  </mergeCells>
  <pageMargins left="0.7" right="0.7" top="0.75" bottom="0.75" header="0.3" footer="0.3"/>
  <pageSetup scale="72"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60DA-72D8-4A3C-BB6E-4D21D30DECC5}">
  <sheetPr codeName="Sheet16">
    <tabColor theme="7" tint="0.79998168889431442"/>
    <pageSetUpPr fitToPage="1"/>
  </sheetPr>
  <dimension ref="A1:D39"/>
  <sheetViews>
    <sheetView showRuler="0" zoomScaleNormal="100" workbookViewId="0">
      <selection activeCell="D37" sqref="D37:D38"/>
    </sheetView>
  </sheetViews>
  <sheetFormatPr defaultColWidth="9.140625" defaultRowHeight="15"/>
  <cols>
    <col min="1" max="1" width="24" style="109" customWidth="1"/>
    <col min="2" max="2" width="12.7109375" style="109" customWidth="1"/>
    <col min="3" max="3" width="43.140625" style="108" customWidth="1"/>
    <col min="4" max="4" width="14.7109375" style="108" customWidth="1"/>
    <col min="5" max="16384" width="9.140625" style="108"/>
  </cols>
  <sheetData>
    <row r="1" spans="1:4" ht="25.15" customHeight="1">
      <c r="A1" s="218" t="s">
        <v>98</v>
      </c>
      <c r="B1" s="218"/>
      <c r="C1" s="218"/>
      <c r="D1" s="218"/>
    </row>
    <row r="2" spans="1:4" ht="25.15" customHeight="1">
      <c r="A2" s="219" t="s">
        <v>99</v>
      </c>
      <c r="B2" s="218"/>
      <c r="C2" s="218"/>
      <c r="D2" s="218"/>
    </row>
    <row r="3" spans="1:4" ht="25.15" customHeight="1">
      <c r="A3" s="221" t="s">
        <v>150</v>
      </c>
      <c r="B3" s="221"/>
      <c r="C3" s="221"/>
      <c r="D3" s="221"/>
    </row>
    <row r="4" spans="1:4" ht="25.15" customHeight="1" thickBot="1">
      <c r="A4" s="220" t="s">
        <v>149</v>
      </c>
      <c r="B4" s="220"/>
      <c r="C4" s="220"/>
      <c r="D4" s="220"/>
    </row>
    <row r="5" spans="1:4" ht="19.149999999999999" customHeight="1">
      <c r="A5" s="247" t="s">
        <v>128</v>
      </c>
      <c r="B5" s="248"/>
      <c r="C5" s="216"/>
      <c r="D5" s="217"/>
    </row>
    <row r="6" spans="1:4" ht="19.149999999999999" customHeight="1">
      <c r="A6" s="249" t="s">
        <v>127</v>
      </c>
      <c r="B6" s="250"/>
      <c r="C6" s="214"/>
      <c r="D6" s="215"/>
    </row>
    <row r="7" spans="1:4" ht="19.149999999999999" customHeight="1" thickBot="1">
      <c r="A7" s="243" t="s">
        <v>126</v>
      </c>
      <c r="B7" s="244"/>
      <c r="C7" s="222"/>
      <c r="D7" s="223"/>
    </row>
    <row r="8" spans="1:4" ht="19.149999999999999" customHeight="1">
      <c r="A8" s="113"/>
      <c r="B8" s="113"/>
      <c r="C8" s="112"/>
      <c r="D8" s="112"/>
    </row>
    <row r="9" spans="1:4" ht="45">
      <c r="A9" s="138" t="s">
        <v>125</v>
      </c>
      <c r="B9" s="245" t="s">
        <v>148</v>
      </c>
      <c r="C9" s="246"/>
      <c r="D9" s="117" t="s">
        <v>147</v>
      </c>
    </row>
    <row r="10" spans="1:4">
      <c r="A10" s="124"/>
      <c r="B10" s="224"/>
      <c r="C10" s="225"/>
      <c r="D10" s="110"/>
    </row>
    <row r="11" spans="1:4">
      <c r="A11" s="124"/>
      <c r="B11" s="224"/>
      <c r="C11" s="225"/>
      <c r="D11" s="110"/>
    </row>
    <row r="12" spans="1:4">
      <c r="A12" s="124"/>
      <c r="B12" s="224"/>
      <c r="C12" s="225"/>
      <c r="D12" s="110"/>
    </row>
    <row r="13" spans="1:4">
      <c r="A13" s="124"/>
      <c r="B13" s="224"/>
      <c r="C13" s="225"/>
      <c r="D13" s="110"/>
    </row>
    <row r="14" spans="1:4">
      <c r="A14" s="124"/>
      <c r="B14" s="224"/>
      <c r="C14" s="225"/>
      <c r="D14" s="110"/>
    </row>
    <row r="15" spans="1:4">
      <c r="A15" s="124"/>
      <c r="B15" s="224"/>
      <c r="C15" s="225"/>
      <c r="D15" s="110"/>
    </row>
    <row r="16" spans="1:4">
      <c r="A16" s="124"/>
      <c r="B16" s="224"/>
      <c r="C16" s="225"/>
      <c r="D16" s="110"/>
    </row>
    <row r="17" spans="1:4">
      <c r="A17" s="124"/>
      <c r="B17" s="224"/>
      <c r="C17" s="225"/>
      <c r="D17" s="110"/>
    </row>
    <row r="18" spans="1:4">
      <c r="A18" s="124"/>
      <c r="B18" s="224"/>
      <c r="C18" s="225"/>
      <c r="D18" s="110"/>
    </row>
    <row r="19" spans="1:4">
      <c r="A19" s="124"/>
      <c r="B19" s="224"/>
      <c r="C19" s="225"/>
      <c r="D19" s="110"/>
    </row>
    <row r="20" spans="1:4">
      <c r="A20" s="124"/>
      <c r="B20" s="224"/>
      <c r="C20" s="225"/>
      <c r="D20" s="110"/>
    </row>
    <row r="21" spans="1:4">
      <c r="A21" s="124"/>
      <c r="B21" s="224"/>
      <c r="C21" s="225"/>
      <c r="D21" s="110"/>
    </row>
    <row r="22" spans="1:4">
      <c r="A22" s="124"/>
      <c r="B22" s="224"/>
      <c r="C22" s="225"/>
      <c r="D22" s="110"/>
    </row>
    <row r="23" spans="1:4">
      <c r="A23" s="124"/>
      <c r="B23" s="224"/>
      <c r="C23" s="225"/>
      <c r="D23" s="110"/>
    </row>
    <row r="24" spans="1:4">
      <c r="A24" s="124"/>
      <c r="B24" s="224"/>
      <c r="C24" s="225"/>
      <c r="D24" s="110"/>
    </row>
    <row r="25" spans="1:4">
      <c r="A25" s="124"/>
      <c r="B25" s="224"/>
      <c r="C25" s="225"/>
      <c r="D25" s="110"/>
    </row>
    <row r="26" spans="1:4">
      <c r="A26" s="124"/>
      <c r="B26" s="224"/>
      <c r="C26" s="225"/>
      <c r="D26" s="110"/>
    </row>
    <row r="27" spans="1:4">
      <c r="A27" s="124"/>
      <c r="B27" s="224"/>
      <c r="C27" s="225"/>
      <c r="D27" s="110"/>
    </row>
    <row r="28" spans="1:4">
      <c r="A28" s="124"/>
      <c r="B28" s="224"/>
      <c r="C28" s="225"/>
      <c r="D28" s="110"/>
    </row>
    <row r="29" spans="1:4">
      <c r="A29" s="124"/>
      <c r="B29" s="224"/>
      <c r="C29" s="225"/>
      <c r="D29" s="110"/>
    </row>
    <row r="30" spans="1:4">
      <c r="A30" s="124"/>
      <c r="B30" s="224"/>
      <c r="C30" s="225"/>
      <c r="D30" s="110"/>
    </row>
    <row r="31" spans="1:4">
      <c r="A31" s="124"/>
      <c r="B31" s="224"/>
      <c r="C31" s="225"/>
      <c r="D31" s="110"/>
    </row>
    <row r="32" spans="1:4">
      <c r="A32" s="124"/>
      <c r="B32" s="224"/>
      <c r="C32" s="225"/>
      <c r="D32" s="110"/>
    </row>
    <row r="33" spans="1:4">
      <c r="A33" s="124"/>
      <c r="B33" s="224"/>
      <c r="C33" s="225"/>
      <c r="D33" s="110"/>
    </row>
    <row r="34" spans="1:4">
      <c r="A34" s="124"/>
      <c r="B34" s="224"/>
      <c r="C34" s="225"/>
      <c r="D34" s="110"/>
    </row>
    <row r="35" spans="1:4">
      <c r="A35" s="124"/>
      <c r="B35" s="231"/>
      <c r="C35" s="231"/>
      <c r="D35" s="137"/>
    </row>
    <row r="36" spans="1:4">
      <c r="A36" s="124"/>
      <c r="B36" s="231"/>
      <c r="C36" s="231"/>
      <c r="D36" s="136"/>
    </row>
    <row r="37" spans="1:4" ht="15.75">
      <c r="B37" s="242" t="s">
        <v>146</v>
      </c>
      <c r="C37" s="242"/>
      <c r="D37" s="157">
        <f>SUM(D10:D36)</f>
        <v>0</v>
      </c>
    </row>
    <row r="38" spans="1:4" ht="15.75">
      <c r="B38" s="242" t="s">
        <v>122</v>
      </c>
      <c r="C38" s="242"/>
      <c r="D38" s="158">
        <f>D37*0.56</f>
        <v>0</v>
      </c>
    </row>
    <row r="39" spans="1:4" ht="54" customHeight="1">
      <c r="A39" s="190" t="s">
        <v>145</v>
      </c>
      <c r="B39" s="190"/>
      <c r="C39" s="190"/>
      <c r="D39" s="190"/>
    </row>
  </sheetData>
  <sheetProtection formatCells="0" formatRows="0" insertRows="0" deleteColumns="0" deleteRows="0" sort="0"/>
  <mergeCells count="41">
    <mergeCell ref="C6:D6"/>
    <mergeCell ref="C5:D5"/>
    <mergeCell ref="A1:D1"/>
    <mergeCell ref="A2:D2"/>
    <mergeCell ref="A4:D4"/>
    <mergeCell ref="A3:D3"/>
    <mergeCell ref="A5:B5"/>
    <mergeCell ref="A6:B6"/>
    <mergeCell ref="B16:C16"/>
    <mergeCell ref="B17:C17"/>
    <mergeCell ref="A7:B7"/>
    <mergeCell ref="B9:C9"/>
    <mergeCell ref="B10:C10"/>
    <mergeCell ref="B11:C11"/>
    <mergeCell ref="A39:D39"/>
    <mergeCell ref="C7:D7"/>
    <mergeCell ref="B18:C18"/>
    <mergeCell ref="B19:C19"/>
    <mergeCell ref="B20:C20"/>
    <mergeCell ref="B21:C21"/>
    <mergeCell ref="B22:C22"/>
    <mergeCell ref="B13:C13"/>
    <mergeCell ref="B14:C14"/>
    <mergeCell ref="B15:C15"/>
    <mergeCell ref="B27:C27"/>
    <mergeCell ref="B28:C28"/>
    <mergeCell ref="B29:C29"/>
    <mergeCell ref="B30:C30"/>
    <mergeCell ref="B31:C31"/>
    <mergeCell ref="B12:C12"/>
    <mergeCell ref="B26:C26"/>
    <mergeCell ref="B23:C23"/>
    <mergeCell ref="B24:C24"/>
    <mergeCell ref="B25:C25"/>
    <mergeCell ref="B35:C35"/>
    <mergeCell ref="B36:C36"/>
    <mergeCell ref="B37:C37"/>
    <mergeCell ref="B38:C38"/>
    <mergeCell ref="B32:C32"/>
    <mergeCell ref="B33:C33"/>
    <mergeCell ref="B34:C34"/>
  </mergeCells>
  <printOptions horizontalCentered="1"/>
  <pageMargins left="0.25" right="0.25" top="0.5" bottom="0.5" header="0.3" footer="0.3"/>
  <pageSetup fitToHeight="0" orientation="portrait" r:id="rId1"/>
  <headerFoot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426B3-6B27-4142-8AAA-07DFC4B73326}">
  <sheetPr codeName="Sheet17">
    <tabColor theme="7" tint="0.79998168889431442"/>
    <pageSetUpPr fitToPage="1"/>
  </sheetPr>
  <dimension ref="A1:I29"/>
  <sheetViews>
    <sheetView zoomScaleNormal="100" workbookViewId="0">
      <selection activeCell="N22" sqref="N22"/>
    </sheetView>
  </sheetViews>
  <sheetFormatPr defaultColWidth="9.140625" defaultRowHeight="14.25"/>
  <cols>
    <col min="1" max="1" width="21.85546875" style="85" customWidth="1"/>
    <col min="2" max="2" width="18.85546875" style="87" customWidth="1"/>
    <col min="3" max="3" width="19.5703125" style="87" customWidth="1"/>
    <col min="4" max="4" width="20.5703125" style="87" customWidth="1"/>
    <col min="5" max="5" width="20" style="85" customWidth="1"/>
    <col min="6" max="6" width="42.4257812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99</v>
      </c>
      <c r="B2" s="184"/>
      <c r="C2" s="184"/>
      <c r="D2" s="184"/>
      <c r="E2" s="184"/>
      <c r="F2" s="184"/>
      <c r="G2" s="184"/>
      <c r="H2" s="184"/>
      <c r="I2" s="184"/>
    </row>
    <row r="3" spans="1:9" ht="28.15" customHeight="1">
      <c r="A3" s="101" t="s">
        <v>100</v>
      </c>
      <c r="B3" s="195"/>
      <c r="C3" s="195"/>
      <c r="D3" s="196"/>
      <c r="E3" s="98"/>
      <c r="F3" s="186" t="s">
        <v>101</v>
      </c>
      <c r="G3" s="187"/>
      <c r="H3" s="187"/>
      <c r="I3" s="188"/>
    </row>
    <row r="4" spans="1:9" ht="28.15" customHeight="1">
      <c r="A4" s="100" t="s">
        <v>102</v>
      </c>
      <c r="B4" s="197"/>
      <c r="C4" s="197"/>
      <c r="D4" s="198"/>
      <c r="E4" s="98"/>
      <c r="F4" s="189"/>
      <c r="G4" s="190"/>
      <c r="H4" s="190"/>
      <c r="I4" s="191"/>
    </row>
    <row r="5" spans="1:9" ht="31.5" customHeight="1" thickBot="1">
      <c r="A5" s="99" t="s">
        <v>103</v>
      </c>
      <c r="B5" s="199"/>
      <c r="C5" s="200"/>
      <c r="D5" s="201"/>
      <c r="E5" s="98"/>
      <c r="F5" s="192"/>
      <c r="G5" s="193"/>
      <c r="H5" s="193"/>
      <c r="I5" s="194"/>
    </row>
    <row r="6" spans="1:9" ht="30" customHeight="1">
      <c r="A6" s="202" t="s">
        <v>160</v>
      </c>
      <c r="B6" s="202"/>
      <c r="C6" s="202"/>
      <c r="D6" s="202"/>
      <c r="E6" s="202"/>
      <c r="F6" s="202"/>
      <c r="G6" s="202"/>
      <c r="H6" s="202"/>
      <c r="I6" s="202"/>
    </row>
    <row r="7" spans="1:9" s="93" customFormat="1" ht="43.15" customHeight="1">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54">
        <f>SUM(I8:I27)</f>
        <v>0</v>
      </c>
    </row>
    <row r="29" spans="1:9" ht="15">
      <c r="A29" s="183"/>
      <c r="B29" s="183"/>
      <c r="C29" s="183"/>
      <c r="D29" s="183"/>
      <c r="E29" s="183"/>
      <c r="F29" s="183"/>
      <c r="G29" s="183"/>
      <c r="H29" s="183"/>
      <c r="I29" s="183"/>
    </row>
  </sheetData>
  <mergeCells count="8">
    <mergeCell ref="B4:D4"/>
    <mergeCell ref="B5:D5"/>
    <mergeCell ref="A6:I6"/>
    <mergeCell ref="A29:I29"/>
    <mergeCell ref="A1:I1"/>
    <mergeCell ref="A2:I2"/>
    <mergeCell ref="F3:I5"/>
    <mergeCell ref="B3:D3"/>
  </mergeCells>
  <pageMargins left="0.7" right="0.7" top="0.75" bottom="0.75" header="0.3" footer="0.3"/>
  <pageSetup scale="68"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351DC-5118-48CF-8F54-00418835E8AF}">
  <sheetPr codeName="Sheet2">
    <tabColor theme="4" tint="0.59999389629810485"/>
  </sheetPr>
  <dimension ref="A1:S48"/>
  <sheetViews>
    <sheetView topLeftCell="A34" zoomScale="80" zoomScaleNormal="80" workbookViewId="0">
      <selection activeCell="A39" sqref="A39"/>
    </sheetView>
  </sheetViews>
  <sheetFormatPr defaultRowHeight="15"/>
  <cols>
    <col min="1" max="1" width="53.42578125" customWidth="1"/>
    <col min="2" max="2" width="146.7109375" customWidth="1"/>
  </cols>
  <sheetData>
    <row r="1" spans="1:19" s="44" customFormat="1" ht="15.75">
      <c r="A1" s="165" t="s">
        <v>30</v>
      </c>
      <c r="B1" s="166"/>
      <c r="C1" s="166"/>
      <c r="D1" s="166"/>
      <c r="E1" s="166"/>
      <c r="F1" s="166"/>
      <c r="G1" s="166"/>
      <c r="H1" s="166"/>
      <c r="I1" s="166"/>
      <c r="J1" s="143"/>
      <c r="K1" s="143"/>
      <c r="L1" s="143"/>
      <c r="M1" s="143"/>
      <c r="N1" s="143"/>
      <c r="O1" s="143"/>
      <c r="P1" s="143"/>
      <c r="Q1" s="143"/>
    </row>
    <row r="2" spans="1:19" ht="39" customHeight="1">
      <c r="A2" s="258" t="s">
        <v>92</v>
      </c>
      <c r="B2" s="22"/>
      <c r="C2" s="22"/>
    </row>
    <row r="3" spans="1:19" ht="41.25" customHeight="1">
      <c r="A3" s="79"/>
      <c r="B3" s="257" t="s">
        <v>196</v>
      </c>
      <c r="H3" s="24"/>
      <c r="I3" s="24"/>
      <c r="J3" s="24"/>
      <c r="K3" s="24"/>
      <c r="L3" s="24"/>
      <c r="M3" s="24"/>
      <c r="N3" s="24"/>
      <c r="O3" s="24"/>
      <c r="P3" s="24"/>
      <c r="Q3" s="24"/>
      <c r="R3" s="24"/>
      <c r="S3" s="24"/>
    </row>
    <row r="4" spans="1:19" ht="30.75" customHeight="1">
      <c r="A4" s="79"/>
      <c r="B4" s="256" t="s">
        <v>191</v>
      </c>
      <c r="C4" s="147"/>
      <c r="D4" s="147"/>
      <c r="E4" s="147"/>
      <c r="F4" s="147"/>
      <c r="G4" s="147"/>
      <c r="H4" s="24"/>
      <c r="I4" s="24"/>
      <c r="J4" s="24"/>
      <c r="K4" s="24"/>
      <c r="L4" s="24"/>
      <c r="M4" s="24"/>
      <c r="N4" s="24"/>
      <c r="O4" s="24"/>
      <c r="P4" s="24"/>
      <c r="Q4" s="24"/>
      <c r="R4" s="24"/>
      <c r="S4" s="24"/>
    </row>
    <row r="5" spans="1:19" ht="30.75" customHeight="1">
      <c r="A5" s="79"/>
      <c r="B5" s="256" t="s">
        <v>192</v>
      </c>
      <c r="C5" s="147"/>
      <c r="D5" s="147"/>
      <c r="E5" s="147"/>
      <c r="F5" s="147"/>
      <c r="G5" s="147"/>
      <c r="H5" s="24"/>
      <c r="I5" s="24"/>
      <c r="J5" s="24"/>
      <c r="K5" s="24"/>
      <c r="L5" s="24"/>
      <c r="M5" s="24"/>
      <c r="N5" s="24"/>
      <c r="O5" s="24"/>
      <c r="P5" s="24"/>
      <c r="Q5" s="24"/>
      <c r="R5" s="24"/>
      <c r="S5" s="24"/>
    </row>
    <row r="6" spans="1:19" ht="30.75" customHeight="1">
      <c r="A6" s="79"/>
      <c r="B6" s="256" t="s">
        <v>193</v>
      </c>
      <c r="C6" s="147"/>
      <c r="D6" s="147"/>
      <c r="E6" s="147"/>
      <c r="F6" s="147"/>
      <c r="G6" s="147"/>
      <c r="H6" s="24"/>
      <c r="I6" s="24"/>
      <c r="J6" s="24"/>
      <c r="K6" s="24"/>
      <c r="L6" s="24"/>
      <c r="M6" s="24"/>
      <c r="N6" s="24"/>
      <c r="O6" s="24"/>
      <c r="P6" s="24"/>
      <c r="Q6" s="24"/>
      <c r="R6" s="24"/>
      <c r="S6" s="24"/>
    </row>
    <row r="7" spans="1:19" ht="27.75" customHeight="1">
      <c r="A7" s="79"/>
      <c r="B7" s="256" t="s">
        <v>194</v>
      </c>
      <c r="C7" s="147"/>
      <c r="D7" s="147"/>
      <c r="E7" s="147"/>
      <c r="F7" s="147"/>
      <c r="G7" s="147"/>
      <c r="H7" s="24"/>
      <c r="I7" s="24"/>
      <c r="J7" s="24"/>
      <c r="K7" s="24"/>
      <c r="L7" s="24"/>
      <c r="M7" s="24"/>
      <c r="N7" s="24"/>
      <c r="O7" s="24"/>
      <c r="P7" s="24"/>
      <c r="Q7" s="24"/>
      <c r="R7" s="24"/>
      <c r="S7" s="24"/>
    </row>
    <row r="8" spans="1:19" ht="28.5" customHeight="1">
      <c r="A8" s="79"/>
      <c r="B8" s="256" t="s">
        <v>195</v>
      </c>
      <c r="C8" s="147"/>
      <c r="D8" s="147"/>
      <c r="E8" s="147"/>
      <c r="F8" s="147"/>
      <c r="G8" s="147"/>
      <c r="H8" s="24"/>
      <c r="I8" s="24"/>
      <c r="J8" s="24"/>
      <c r="K8" s="24"/>
      <c r="L8" s="24"/>
      <c r="M8" s="24"/>
      <c r="N8" s="24"/>
      <c r="O8" s="24"/>
      <c r="P8" s="24"/>
      <c r="Q8" s="24"/>
      <c r="R8" s="24"/>
      <c r="S8" s="24"/>
    </row>
    <row r="9" spans="1:19" ht="28.5" customHeight="1">
      <c r="A9" s="79"/>
      <c r="B9" s="255"/>
      <c r="C9" s="147"/>
      <c r="D9" s="147"/>
      <c r="E9" s="147"/>
      <c r="F9" s="147"/>
      <c r="G9" s="147"/>
      <c r="H9" s="24"/>
      <c r="I9" s="24"/>
      <c r="J9" s="24"/>
      <c r="K9" s="24"/>
      <c r="L9" s="24"/>
      <c r="M9" s="24"/>
      <c r="N9" s="24"/>
      <c r="O9" s="24"/>
      <c r="P9" s="24"/>
      <c r="Q9" s="24"/>
      <c r="R9" s="24"/>
      <c r="S9" s="24"/>
    </row>
    <row r="10" spans="1:19" ht="69.75" customHeight="1">
      <c r="A10" s="79"/>
      <c r="B10" s="164" t="s">
        <v>197</v>
      </c>
      <c r="C10" s="164"/>
      <c r="D10" s="164"/>
      <c r="E10" s="164"/>
      <c r="F10" s="164"/>
      <c r="G10" s="164"/>
      <c r="H10" s="24"/>
      <c r="I10" s="24"/>
      <c r="J10" s="24"/>
      <c r="K10" s="24"/>
      <c r="L10" s="24"/>
      <c r="M10" s="24"/>
      <c r="N10" s="24"/>
      <c r="O10" s="24"/>
      <c r="P10" s="24"/>
      <c r="Q10" s="24"/>
      <c r="R10" s="24"/>
      <c r="S10" s="24"/>
    </row>
    <row r="11" spans="1:19" ht="22.5" customHeight="1">
      <c r="A11" s="79"/>
      <c r="B11" s="83"/>
      <c r="C11" s="83"/>
      <c r="D11" s="83"/>
      <c r="E11" s="83"/>
      <c r="F11" s="83"/>
      <c r="G11" s="83"/>
      <c r="H11" s="24"/>
      <c r="I11" s="24"/>
      <c r="J11" s="24"/>
      <c r="K11" s="24"/>
      <c r="L11" s="24"/>
      <c r="M11" s="24"/>
      <c r="N11" s="24"/>
      <c r="O11" s="24"/>
      <c r="P11" s="24"/>
      <c r="Q11" s="24"/>
      <c r="R11" s="24"/>
      <c r="S11" s="24"/>
    </row>
    <row r="12" spans="1:19" ht="18.75">
      <c r="A12" s="259" t="s">
        <v>93</v>
      </c>
      <c r="B12" s="22"/>
      <c r="C12" s="22"/>
    </row>
    <row r="13" spans="1:19" s="44" customFormat="1" ht="15.75">
      <c r="A13" s="77"/>
      <c r="B13" s="70" t="s">
        <v>177</v>
      </c>
      <c r="C13" s="70"/>
    </row>
    <row r="14" spans="1:19" ht="23.25" customHeight="1">
      <c r="A14" s="77"/>
      <c r="B14" s="22" t="s">
        <v>94</v>
      </c>
      <c r="C14" s="22"/>
    </row>
    <row r="15" spans="1:19" ht="20.25" customHeight="1">
      <c r="A15" s="77"/>
      <c r="B15" s="22" t="s">
        <v>95</v>
      </c>
      <c r="C15" s="22"/>
      <c r="G15" s="27"/>
    </row>
    <row r="16" spans="1:19" ht="20.25" customHeight="1">
      <c r="A16" s="77"/>
      <c r="B16" s="22" t="s">
        <v>96</v>
      </c>
      <c r="C16" s="22"/>
      <c r="G16" s="27"/>
    </row>
    <row r="17" spans="1:4" s="36" customFormat="1" ht="39.75" customHeight="1">
      <c r="A17" s="82"/>
      <c r="B17" s="80"/>
      <c r="C17" s="80"/>
    </row>
    <row r="18" spans="1:4" s="76" customFormat="1" ht="34.5" customHeight="1">
      <c r="A18" s="139" t="s">
        <v>162</v>
      </c>
      <c r="B18" s="81"/>
      <c r="C18" s="81"/>
    </row>
    <row r="19" spans="1:4" s="76" customFormat="1" ht="20.25" customHeight="1">
      <c r="A19" s="141" t="s">
        <v>163</v>
      </c>
      <c r="B19" s="142" t="s">
        <v>179</v>
      </c>
      <c r="C19" s="81"/>
      <c r="D19" s="81"/>
    </row>
    <row r="20" spans="1:4" s="76" customFormat="1" ht="24" customHeight="1">
      <c r="A20" s="141" t="s">
        <v>164</v>
      </c>
      <c r="B20" s="142" t="s">
        <v>178</v>
      </c>
      <c r="C20" s="81"/>
      <c r="D20" s="81"/>
    </row>
    <row r="21" spans="1:4" s="76" customFormat="1" ht="24" customHeight="1">
      <c r="A21" s="161" t="s">
        <v>165</v>
      </c>
      <c r="B21" s="142" t="s">
        <v>180</v>
      </c>
      <c r="C21" s="81"/>
      <c r="D21" s="81"/>
    </row>
    <row r="22" spans="1:4" ht="15.75">
      <c r="A22" s="140"/>
      <c r="B22" s="142" t="s">
        <v>181</v>
      </c>
      <c r="C22" s="22"/>
    </row>
    <row r="24" spans="1:4" ht="15.75">
      <c r="A24" s="139" t="s">
        <v>168</v>
      </c>
      <c r="B24" s="81"/>
    </row>
    <row r="25" spans="1:4" ht="15.75">
      <c r="A25" s="141" t="s">
        <v>172</v>
      </c>
      <c r="B25" s="142" t="s">
        <v>182</v>
      </c>
    </row>
    <row r="27" spans="1:4" ht="15.75">
      <c r="A27" s="139" t="s">
        <v>170</v>
      </c>
    </row>
    <row r="28" spans="1:4" ht="15.75">
      <c r="A28" s="141" t="s">
        <v>169</v>
      </c>
      <c r="B28" s="142" t="s">
        <v>183</v>
      </c>
    </row>
    <row r="31" spans="1:4" ht="47.25">
      <c r="A31" s="139" t="s">
        <v>174</v>
      </c>
    </row>
    <row r="32" spans="1:4" ht="15.75">
      <c r="A32" s="141" t="s">
        <v>171</v>
      </c>
      <c r="B32" s="142" t="s">
        <v>184</v>
      </c>
    </row>
    <row r="34" spans="1:9" ht="15.75">
      <c r="A34" s="139" t="s">
        <v>175</v>
      </c>
    </row>
    <row r="35" spans="1:9" ht="15.75">
      <c r="A35" s="141" t="s">
        <v>173</v>
      </c>
      <c r="B35" s="142" t="s">
        <v>185</v>
      </c>
    </row>
    <row r="36" spans="1:9" ht="15.75" thickBot="1"/>
    <row r="37" spans="1:9" ht="15.75">
      <c r="A37" s="148" t="s">
        <v>161</v>
      </c>
      <c r="B37" s="149"/>
    </row>
    <row r="38" spans="1:9" ht="15.75">
      <c r="A38" s="251"/>
      <c r="B38" s="252" t="s">
        <v>187</v>
      </c>
    </row>
    <row r="39" spans="1:9" ht="24.75" customHeight="1">
      <c r="A39" s="74"/>
      <c r="B39" s="150" t="s">
        <v>201</v>
      </c>
    </row>
    <row r="40" spans="1:9" ht="23.25" customHeight="1">
      <c r="A40" s="74"/>
      <c r="B40" s="151" t="s">
        <v>113</v>
      </c>
    </row>
    <row r="41" spans="1:9" ht="23.25" customHeight="1" thickBot="1">
      <c r="A41" s="75"/>
      <c r="B41" s="152" t="s">
        <v>131</v>
      </c>
    </row>
    <row r="44" spans="1:9" ht="15.75">
      <c r="A44" s="153" t="s">
        <v>176</v>
      </c>
      <c r="B44" s="37"/>
    </row>
    <row r="46" spans="1:9">
      <c r="B46" s="262" t="s">
        <v>199</v>
      </c>
    </row>
    <row r="47" spans="1:9" ht="31.5">
      <c r="A47" s="146" t="s">
        <v>167</v>
      </c>
      <c r="B47" s="144"/>
      <c r="C47" s="144"/>
      <c r="D47" s="144"/>
      <c r="E47" s="144"/>
      <c r="F47" s="144"/>
      <c r="G47" s="144"/>
      <c r="H47" s="144"/>
      <c r="I47" s="144"/>
    </row>
    <row r="48" spans="1:9" ht="15.75">
      <c r="B48" s="145" t="s">
        <v>166</v>
      </c>
      <c r="C48" s="78"/>
      <c r="D48" s="78"/>
      <c r="E48" s="78"/>
      <c r="F48" s="78"/>
      <c r="G48" s="78"/>
      <c r="H48" s="78"/>
      <c r="I48" s="78"/>
    </row>
  </sheetData>
  <mergeCells count="2">
    <mergeCell ref="B10:G10"/>
    <mergeCell ref="A1:I1"/>
  </mergeCells>
  <hyperlinks>
    <hyperlink ref="B48" r:id="rId1" xr:uid="{E2B47AF5-8B5D-433D-B921-14C69DBA3B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186D1-59E2-415A-940A-B69F5F9CFE42}">
  <sheetPr codeName="Sheet18">
    <tabColor rgb="FFFF0000"/>
  </sheetPr>
  <dimension ref="A1:A3"/>
  <sheetViews>
    <sheetView workbookViewId="0">
      <selection activeCell="C23" sqref="C23"/>
    </sheetView>
  </sheetViews>
  <sheetFormatPr defaultRowHeight="15"/>
  <sheetData>
    <row r="1" spans="1:1" ht="18.75">
      <c r="A1" s="253" t="s">
        <v>188</v>
      </c>
    </row>
    <row r="2" spans="1:1" ht="15.75">
      <c r="A2" s="254" t="s">
        <v>186</v>
      </c>
    </row>
    <row r="3" spans="1:1" ht="15.75">
      <c r="A3" s="22"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60FC0-538A-4706-823E-DB408A9ADA23}">
  <sheetPr codeName="Sheet3">
    <tabColor rgb="FFFF0000"/>
  </sheetPr>
  <dimension ref="A1:G138"/>
  <sheetViews>
    <sheetView tabSelected="1" zoomScale="90" zoomScaleNormal="90" workbookViewId="0">
      <selection activeCell="A13" sqref="A13"/>
    </sheetView>
  </sheetViews>
  <sheetFormatPr defaultRowHeight="15"/>
  <cols>
    <col min="1" max="1" width="82.140625" customWidth="1"/>
    <col min="2" max="2" width="21.85546875" style="20" customWidth="1"/>
    <col min="3" max="3" width="19.42578125" customWidth="1"/>
    <col min="4" max="4" width="23.7109375" customWidth="1"/>
    <col min="5" max="5" width="19.140625" customWidth="1"/>
    <col min="6" max="6" width="19" customWidth="1"/>
    <col min="7" max="7" width="20.140625" customWidth="1"/>
  </cols>
  <sheetData>
    <row r="1" spans="1:7" ht="21" customHeight="1">
      <c r="A1" s="178" t="s">
        <v>198</v>
      </c>
      <c r="B1" s="179"/>
      <c r="C1" s="179"/>
      <c r="D1" s="179"/>
      <c r="E1" s="179"/>
      <c r="F1" s="179"/>
      <c r="G1" s="179"/>
    </row>
    <row r="3" spans="1:7" ht="16.5" thickBot="1">
      <c r="A3" s="35" t="s">
        <v>22</v>
      </c>
      <c r="B3" s="22"/>
      <c r="C3" s="22"/>
      <c r="D3" s="22"/>
    </row>
    <row r="4" spans="1:7" ht="16.5" thickBot="1">
      <c r="A4" s="35" t="s">
        <v>23</v>
      </c>
      <c r="B4" s="69">
        <f>C12+C15+E15+B27+C30+D30+G30+B33+B49+B70+B84+B97+B102</f>
        <v>0</v>
      </c>
      <c r="C4" s="22"/>
      <c r="D4" s="22"/>
    </row>
    <row r="5" spans="1:7" s="44" customFormat="1" ht="15.75">
      <c r="A5" s="52"/>
      <c r="B5" s="52"/>
      <c r="C5" s="52"/>
      <c r="D5" s="52"/>
      <c r="E5" s="72"/>
      <c r="F5" s="72"/>
      <c r="G5" s="72"/>
    </row>
    <row r="6" spans="1:7" ht="15.75">
      <c r="A6" s="50" t="s">
        <v>24</v>
      </c>
      <c r="B6" s="26" t="s">
        <v>25</v>
      </c>
      <c r="C6" s="26" t="s">
        <v>26</v>
      </c>
    </row>
    <row r="7" spans="1:7" ht="15.75">
      <c r="A7" s="51"/>
      <c r="B7" s="22"/>
      <c r="C7" s="22"/>
    </row>
    <row r="8" spans="1:7" s="44" customFormat="1" ht="15.75">
      <c r="A8" s="52"/>
      <c r="B8" s="49"/>
      <c r="C8" s="49"/>
      <c r="D8" s="23"/>
      <c r="E8" s="17"/>
      <c r="F8" s="17"/>
      <c r="G8" s="17"/>
    </row>
    <row r="9" spans="1:7" s="44" customFormat="1" ht="15.75">
      <c r="A9" s="84" t="s">
        <v>97</v>
      </c>
      <c r="B9" s="73"/>
      <c r="C9" s="73"/>
      <c r="D9" s="70"/>
    </row>
    <row r="10" spans="1:7" s="44" customFormat="1" ht="15.75">
      <c r="A10" s="71"/>
      <c r="B10" s="73"/>
      <c r="C10" s="73"/>
      <c r="D10" s="70"/>
    </row>
    <row r="11" spans="1:7" ht="47.25">
      <c r="A11" s="53" t="s">
        <v>75</v>
      </c>
      <c r="B11" s="26" t="s">
        <v>28</v>
      </c>
      <c r="C11" s="26" t="s">
        <v>29</v>
      </c>
    </row>
    <row r="12" spans="1:7" ht="16.5" thickBot="1">
      <c r="A12" s="51"/>
      <c r="B12" s="34"/>
      <c r="C12" s="34"/>
    </row>
    <row r="13" spans="1:7" s="44" customFormat="1" ht="15.75">
      <c r="A13" s="52"/>
      <c r="B13" s="23"/>
      <c r="C13" s="23"/>
      <c r="D13" s="23"/>
      <c r="E13" s="17"/>
      <c r="F13" s="17"/>
      <c r="G13" s="17"/>
    </row>
    <row r="14" spans="1:7" ht="63">
      <c r="A14" s="53" t="s">
        <v>76</v>
      </c>
      <c r="B14" s="26" t="s">
        <v>31</v>
      </c>
      <c r="C14" s="26" t="s">
        <v>29</v>
      </c>
      <c r="D14" s="26" t="s">
        <v>32</v>
      </c>
      <c r="E14" s="26" t="s">
        <v>29</v>
      </c>
      <c r="F14" s="22"/>
    </row>
    <row r="15" spans="1:7" ht="16.5" thickBot="1">
      <c r="A15" s="54"/>
      <c r="B15" s="29"/>
      <c r="C15" s="29"/>
      <c r="D15" s="29"/>
      <c r="E15" s="29"/>
      <c r="F15" s="22"/>
    </row>
    <row r="16" spans="1:7" ht="15.75">
      <c r="A16" s="51"/>
      <c r="B16" s="22"/>
      <c r="C16" s="22"/>
    </row>
    <row r="17" spans="1:7" ht="63" customHeight="1">
      <c r="A17" s="53" t="s">
        <v>33</v>
      </c>
      <c r="B17" s="26" t="s">
        <v>34</v>
      </c>
      <c r="C17" s="26" t="s">
        <v>29</v>
      </c>
      <c r="D17" s="26" t="s">
        <v>35</v>
      </c>
    </row>
    <row r="18" spans="1:7" ht="16.5" thickBot="1">
      <c r="A18" s="16"/>
      <c r="B18" s="29"/>
      <c r="C18" s="29"/>
      <c r="D18" s="29"/>
    </row>
    <row r="20" spans="1:7" s="44" customFormat="1">
      <c r="A20" s="17"/>
      <c r="B20" s="21"/>
      <c r="C20" s="17"/>
      <c r="D20" s="17"/>
      <c r="E20" s="17"/>
      <c r="F20" s="17"/>
      <c r="G20" s="17"/>
    </row>
    <row r="22" spans="1:7" ht="51.75" customHeight="1">
      <c r="A22" s="181" t="s">
        <v>36</v>
      </c>
      <c r="B22" s="182"/>
      <c r="C22" s="182"/>
      <c r="D22" s="182"/>
      <c r="E22" s="182"/>
      <c r="F22" s="182"/>
      <c r="G22" s="182"/>
    </row>
    <row r="24" spans="1:7" ht="18.75">
      <c r="A24" s="180" t="s">
        <v>49</v>
      </c>
      <c r="B24" s="180"/>
      <c r="C24" s="180"/>
      <c r="D24" s="180"/>
      <c r="E24" s="180"/>
      <c r="F24" s="180"/>
      <c r="G24" s="180"/>
    </row>
    <row r="25" spans="1:7" ht="15.75">
      <c r="A25" s="31"/>
    </row>
    <row r="26" spans="1:7" ht="48.75" customHeight="1">
      <c r="A26" s="30" t="s">
        <v>37</v>
      </c>
      <c r="B26" s="26" t="s">
        <v>38</v>
      </c>
      <c r="C26" s="26" t="s">
        <v>39</v>
      </c>
      <c r="D26" s="26" t="s">
        <v>40</v>
      </c>
    </row>
    <row r="27" spans="1:7" ht="27" customHeight="1" thickBot="1">
      <c r="A27" s="28"/>
      <c r="B27" s="55"/>
      <c r="C27" s="32"/>
      <c r="D27" s="32"/>
    </row>
    <row r="28" spans="1:7" ht="16.5" customHeight="1">
      <c r="A28" s="28"/>
      <c r="B28" s="47"/>
      <c r="C28" s="47"/>
      <c r="D28" s="47"/>
    </row>
    <row r="29" spans="1:7" ht="47.25">
      <c r="A29" s="38" t="s">
        <v>44</v>
      </c>
      <c r="B29" s="26" t="s">
        <v>45</v>
      </c>
      <c r="C29" s="26" t="s">
        <v>46</v>
      </c>
      <c r="D29" s="26" t="s">
        <v>47</v>
      </c>
      <c r="E29" s="26" t="s">
        <v>41</v>
      </c>
      <c r="F29" s="26" t="s">
        <v>42</v>
      </c>
      <c r="G29" s="26" t="s">
        <v>43</v>
      </c>
    </row>
    <row r="30" spans="1:7" ht="16.5" thickBot="1">
      <c r="A30" s="39"/>
      <c r="B30" s="32"/>
      <c r="C30" s="55"/>
      <c r="D30" s="55"/>
      <c r="E30" s="32"/>
      <c r="F30" s="32"/>
      <c r="G30" s="32"/>
    </row>
    <row r="31" spans="1:7" ht="17.25" customHeight="1">
      <c r="A31" s="28"/>
      <c r="B31" s="28"/>
      <c r="C31" s="28"/>
      <c r="D31" s="28"/>
    </row>
    <row r="32" spans="1:7" ht="27" customHeight="1">
      <c r="A32" s="40" t="s">
        <v>50</v>
      </c>
      <c r="B32" s="42" t="s">
        <v>61</v>
      </c>
    </row>
    <row r="33" spans="1:5" ht="18.75" customHeight="1" thickBot="1">
      <c r="B33" s="58">
        <f>SUM(B35:B41)</f>
        <v>0</v>
      </c>
    </row>
    <row r="34" spans="1:5" ht="18" customHeight="1"/>
    <row r="35" spans="1:5" ht="16.5" thickBot="1">
      <c r="A35" s="41" t="s">
        <v>48</v>
      </c>
      <c r="B35" s="59"/>
    </row>
    <row r="36" spans="1:5" ht="16.5" thickBot="1">
      <c r="A36" s="41" t="s">
        <v>51</v>
      </c>
      <c r="B36" s="60"/>
    </row>
    <row r="37" spans="1:5" ht="16.5" thickBot="1">
      <c r="A37" s="41" t="s">
        <v>52</v>
      </c>
      <c r="B37" s="59"/>
    </row>
    <row r="38" spans="1:5" ht="16.5" thickBot="1">
      <c r="A38" s="41" t="s">
        <v>53</v>
      </c>
      <c r="B38" s="59"/>
    </row>
    <row r="39" spans="1:5" ht="16.5" thickBot="1">
      <c r="A39" s="41" t="s">
        <v>54</v>
      </c>
      <c r="B39" s="59"/>
    </row>
    <row r="40" spans="1:5" ht="16.5" thickBot="1">
      <c r="A40" s="41" t="s">
        <v>55</v>
      </c>
      <c r="B40" s="59"/>
    </row>
    <row r="41" spans="1:5" ht="16.5" thickBot="1">
      <c r="A41" s="41" t="s">
        <v>56</v>
      </c>
      <c r="B41" s="59"/>
    </row>
    <row r="44" spans="1:5" ht="48" customHeight="1">
      <c r="A44" s="30" t="s">
        <v>57</v>
      </c>
      <c r="B44" s="26" t="s">
        <v>58</v>
      </c>
      <c r="C44" s="26" t="s">
        <v>38</v>
      </c>
      <c r="D44" s="26" t="s">
        <v>59</v>
      </c>
      <c r="E44" s="26" t="s">
        <v>60</v>
      </c>
    </row>
    <row r="45" spans="1:5" ht="15.75" thickBot="1">
      <c r="B45" s="61"/>
      <c r="C45" s="48">
        <f>B49</f>
        <v>0</v>
      </c>
      <c r="D45" s="33"/>
      <c r="E45" s="33"/>
    </row>
    <row r="48" spans="1:5" ht="15.75">
      <c r="A48" s="40" t="s">
        <v>50</v>
      </c>
      <c r="B48" s="42" t="s">
        <v>61</v>
      </c>
    </row>
    <row r="49" spans="1:7" ht="15.75" thickBot="1">
      <c r="B49" s="58">
        <f>SUM(B51:B59)</f>
        <v>0</v>
      </c>
    </row>
    <row r="51" spans="1:7" ht="16.5" thickBot="1">
      <c r="A51" s="41" t="s">
        <v>51</v>
      </c>
      <c r="B51" s="60"/>
    </row>
    <row r="52" spans="1:7" ht="16.5" thickBot="1">
      <c r="A52" s="41" t="s">
        <v>52</v>
      </c>
      <c r="B52" s="60"/>
    </row>
    <row r="53" spans="1:7" ht="16.5" thickBot="1">
      <c r="A53" s="41" t="s">
        <v>62</v>
      </c>
      <c r="B53" s="60"/>
    </row>
    <row r="54" spans="1:7" ht="16.5" thickBot="1">
      <c r="A54" s="41" t="s">
        <v>63</v>
      </c>
      <c r="B54" s="60"/>
    </row>
    <row r="55" spans="1:7" ht="16.5" thickBot="1">
      <c r="A55" s="41" t="s">
        <v>64</v>
      </c>
      <c r="B55" s="60"/>
    </row>
    <row r="56" spans="1:7" ht="16.5" thickBot="1">
      <c r="A56" s="41" t="s">
        <v>54</v>
      </c>
      <c r="B56" s="60"/>
    </row>
    <row r="57" spans="1:7" ht="16.5" thickBot="1">
      <c r="A57" s="41" t="s">
        <v>55</v>
      </c>
      <c r="B57" s="60"/>
    </row>
    <row r="58" spans="1:7" ht="16.5" thickBot="1">
      <c r="A58" s="41" t="s">
        <v>56</v>
      </c>
      <c r="B58" s="60"/>
    </row>
    <row r="59" spans="1:7" ht="16.5" thickBot="1">
      <c r="A59" s="41" t="s">
        <v>65</v>
      </c>
      <c r="B59" s="60"/>
    </row>
    <row r="60" spans="1:7" ht="15.75">
      <c r="A60" s="43"/>
      <c r="B60" s="62"/>
    </row>
    <row r="61" spans="1:7" s="44" customFormat="1">
      <c r="A61" s="17"/>
      <c r="B61" s="21"/>
      <c r="C61" s="17"/>
      <c r="D61" s="17"/>
      <c r="E61" s="17"/>
      <c r="F61" s="17"/>
      <c r="G61" s="17"/>
    </row>
    <row r="62" spans="1:7" s="44" customFormat="1"/>
    <row r="63" spans="1:7" s="44" customFormat="1" ht="18.75">
      <c r="A63" s="176" t="s">
        <v>91</v>
      </c>
      <c r="B63" s="176"/>
      <c r="C63" s="176"/>
      <c r="D63" s="176"/>
      <c r="E63" s="176"/>
      <c r="F63" s="176"/>
      <c r="G63" s="176"/>
    </row>
    <row r="64" spans="1:7" ht="51" customHeight="1">
      <c r="A64" s="177" t="s">
        <v>66</v>
      </c>
      <c r="B64" s="177"/>
      <c r="C64" s="177"/>
      <c r="D64" s="177"/>
      <c r="E64" s="177"/>
      <c r="F64" s="177"/>
    </row>
    <row r="66" spans="1:7" s="44" customFormat="1" ht="47.25">
      <c r="B66" s="26" t="s">
        <v>67</v>
      </c>
      <c r="C66" s="26" t="s">
        <v>38</v>
      </c>
    </row>
    <row r="67" spans="1:7" ht="15.75" thickBot="1">
      <c r="B67" s="61"/>
      <c r="C67" s="46">
        <f>B70</f>
        <v>0</v>
      </c>
    </row>
    <row r="69" spans="1:7" ht="15.75">
      <c r="A69" s="45" t="s">
        <v>50</v>
      </c>
      <c r="B69" s="42" t="s">
        <v>61</v>
      </c>
    </row>
    <row r="70" spans="1:7" ht="15.75" thickBot="1">
      <c r="B70" s="63">
        <f>SUM(B72:B78)</f>
        <v>0</v>
      </c>
    </row>
    <row r="72" spans="1:7" ht="16.5" thickBot="1">
      <c r="A72" s="41" t="s">
        <v>68</v>
      </c>
      <c r="B72" s="64"/>
    </row>
    <row r="73" spans="1:7" ht="16.5" thickBot="1">
      <c r="A73" s="41" t="s">
        <v>69</v>
      </c>
      <c r="B73" s="64"/>
    </row>
    <row r="74" spans="1:7" ht="16.5" thickBot="1">
      <c r="A74" s="41" t="s">
        <v>70</v>
      </c>
      <c r="B74" s="64"/>
    </row>
    <row r="75" spans="1:7" ht="16.5" thickBot="1">
      <c r="A75" s="41" t="s">
        <v>71</v>
      </c>
      <c r="B75" s="64"/>
    </row>
    <row r="76" spans="1:7" ht="16.5" thickBot="1">
      <c r="A76" s="41" t="s">
        <v>72</v>
      </c>
      <c r="B76" s="64"/>
    </row>
    <row r="77" spans="1:7" ht="16.5" thickBot="1">
      <c r="A77" s="41" t="s">
        <v>73</v>
      </c>
      <c r="B77" s="64"/>
    </row>
    <row r="78" spans="1:7" ht="16.5" thickBot="1">
      <c r="A78" s="41" t="s">
        <v>74</v>
      </c>
      <c r="B78" s="64"/>
    </row>
    <row r="80" spans="1:7">
      <c r="A80" s="17"/>
      <c r="B80" s="21"/>
      <c r="C80" s="17"/>
      <c r="D80" s="17"/>
      <c r="E80" s="17"/>
      <c r="F80" s="17"/>
      <c r="G80" s="17"/>
    </row>
    <row r="81" spans="1:7" ht="45.75" customHeight="1">
      <c r="A81" s="177" t="s">
        <v>77</v>
      </c>
      <c r="B81" s="177"/>
      <c r="C81" s="177"/>
      <c r="D81" s="177"/>
      <c r="E81" s="177"/>
      <c r="F81" s="177"/>
    </row>
    <row r="83" spans="1:7" ht="15.75">
      <c r="A83" s="45" t="s">
        <v>50</v>
      </c>
      <c r="B83" s="42" t="s">
        <v>61</v>
      </c>
    </row>
    <row r="84" spans="1:7" ht="15.75" thickBot="1">
      <c r="B84" s="65">
        <f>SUM(B86:B87, B90:B92)</f>
        <v>0</v>
      </c>
    </row>
    <row r="86" spans="1:7" ht="32.25" thickBot="1">
      <c r="A86" s="42" t="s">
        <v>78</v>
      </c>
      <c r="B86" s="60"/>
    </row>
    <row r="87" spans="1:7" ht="32.25" thickBot="1">
      <c r="A87" s="260" t="s">
        <v>79</v>
      </c>
      <c r="B87" s="66"/>
    </row>
    <row r="88" spans="1:7" ht="31.5">
      <c r="A88" s="261" t="s">
        <v>80</v>
      </c>
    </row>
    <row r="89" spans="1:7" ht="15.75">
      <c r="A89" s="56" t="s">
        <v>81</v>
      </c>
      <c r="B89" s="25"/>
    </row>
    <row r="90" spans="1:7" ht="16.5" thickBot="1">
      <c r="A90" s="57" t="s">
        <v>82</v>
      </c>
      <c r="B90" s="67"/>
    </row>
    <row r="91" spans="1:7" ht="16.5" thickBot="1">
      <c r="A91" s="41" t="s">
        <v>83</v>
      </c>
      <c r="B91" s="68"/>
    </row>
    <row r="92" spans="1:7" ht="16.5" thickBot="1">
      <c r="A92" s="41" t="s">
        <v>84</v>
      </c>
      <c r="B92" s="60"/>
    </row>
    <row r="94" spans="1:7">
      <c r="A94" s="17"/>
      <c r="B94" s="21"/>
      <c r="C94" s="17"/>
      <c r="D94" s="17"/>
      <c r="E94" s="17"/>
      <c r="F94" s="17"/>
      <c r="G94" s="17"/>
    </row>
    <row r="96" spans="1:7" ht="15.75">
      <c r="A96" s="45" t="s">
        <v>85</v>
      </c>
    </row>
    <row r="97" spans="1:7" ht="16.5" thickBot="1">
      <c r="A97" s="41" t="s">
        <v>86</v>
      </c>
      <c r="B97" s="60"/>
    </row>
    <row r="99" spans="1:7" s="44" customFormat="1">
      <c r="A99" s="17"/>
      <c r="B99" s="21"/>
      <c r="C99" s="17"/>
      <c r="D99" s="17"/>
      <c r="E99" s="17"/>
      <c r="F99" s="17"/>
      <c r="G99" s="17"/>
    </row>
    <row r="101" spans="1:7" ht="15.75">
      <c r="A101" s="45" t="s">
        <v>87</v>
      </c>
    </row>
    <row r="102" spans="1:7" ht="16.5" thickBot="1">
      <c r="A102" s="41" t="s">
        <v>88</v>
      </c>
      <c r="B102" s="60"/>
    </row>
    <row r="104" spans="1:7">
      <c r="A104" s="17"/>
      <c r="B104" s="21"/>
      <c r="C104" s="17"/>
      <c r="D104" s="17"/>
      <c r="E104" s="17"/>
      <c r="F104" s="17"/>
      <c r="G104" s="17"/>
    </row>
    <row r="105" spans="1:7" ht="15.75" thickBot="1"/>
    <row r="106" spans="1:7" ht="15.75">
      <c r="A106" s="173" t="s">
        <v>89</v>
      </c>
      <c r="B106" s="174"/>
      <c r="C106" s="174"/>
      <c r="D106" s="174"/>
      <c r="E106" s="174"/>
      <c r="F106" s="174"/>
      <c r="G106" s="175"/>
    </row>
    <row r="107" spans="1:7">
      <c r="A107" s="167"/>
      <c r="B107" s="168"/>
      <c r="C107" s="168"/>
      <c r="D107" s="168"/>
      <c r="E107" s="168"/>
      <c r="F107" s="168"/>
      <c r="G107" s="169"/>
    </row>
    <row r="108" spans="1:7">
      <c r="A108" s="167"/>
      <c r="B108" s="168"/>
      <c r="C108" s="168"/>
      <c r="D108" s="168"/>
      <c r="E108" s="168"/>
      <c r="F108" s="168"/>
      <c r="G108" s="169"/>
    </row>
    <row r="109" spans="1:7">
      <c r="A109" s="167"/>
      <c r="B109" s="168"/>
      <c r="C109" s="168"/>
      <c r="D109" s="168"/>
      <c r="E109" s="168"/>
      <c r="F109" s="168"/>
      <c r="G109" s="169"/>
    </row>
    <row r="110" spans="1:7">
      <c r="A110" s="167"/>
      <c r="B110" s="168"/>
      <c r="C110" s="168"/>
      <c r="D110" s="168"/>
      <c r="E110" s="168"/>
      <c r="F110" s="168"/>
      <c r="G110" s="169"/>
    </row>
    <row r="111" spans="1:7">
      <c r="A111" s="167"/>
      <c r="B111" s="168"/>
      <c r="C111" s="168"/>
      <c r="D111" s="168"/>
      <c r="E111" s="168"/>
      <c r="F111" s="168"/>
      <c r="G111" s="169"/>
    </row>
    <row r="112" spans="1:7">
      <c r="A112" s="167"/>
      <c r="B112" s="168"/>
      <c r="C112" s="168"/>
      <c r="D112" s="168"/>
      <c r="E112" s="168"/>
      <c r="F112" s="168"/>
      <c r="G112" s="169"/>
    </row>
    <row r="113" spans="1:7">
      <c r="A113" s="167"/>
      <c r="B113" s="168"/>
      <c r="C113" s="168"/>
      <c r="D113" s="168"/>
      <c r="E113" s="168"/>
      <c r="F113" s="168"/>
      <c r="G113" s="169"/>
    </row>
    <row r="114" spans="1:7">
      <c r="A114" s="167"/>
      <c r="B114" s="168"/>
      <c r="C114" s="168"/>
      <c r="D114" s="168"/>
      <c r="E114" s="168"/>
      <c r="F114" s="168"/>
      <c r="G114" s="169"/>
    </row>
    <row r="115" spans="1:7">
      <c r="A115" s="167"/>
      <c r="B115" s="168"/>
      <c r="C115" s="168"/>
      <c r="D115" s="168"/>
      <c r="E115" s="168"/>
      <c r="F115" s="168"/>
      <c r="G115" s="169"/>
    </row>
    <row r="116" spans="1:7">
      <c r="A116" s="167"/>
      <c r="B116" s="168"/>
      <c r="C116" s="168"/>
      <c r="D116" s="168"/>
      <c r="E116" s="168"/>
      <c r="F116" s="168"/>
      <c r="G116" s="169"/>
    </row>
    <row r="117" spans="1:7">
      <c r="A117" s="167"/>
      <c r="B117" s="168"/>
      <c r="C117" s="168"/>
      <c r="D117" s="168"/>
      <c r="E117" s="168"/>
      <c r="F117" s="168"/>
      <c r="G117" s="169"/>
    </row>
    <row r="118" spans="1:7">
      <c r="A118" s="167"/>
      <c r="B118" s="168"/>
      <c r="C118" s="168"/>
      <c r="D118" s="168"/>
      <c r="E118" s="168"/>
      <c r="F118" s="168"/>
      <c r="G118" s="169"/>
    </row>
    <row r="119" spans="1:7">
      <c r="A119" s="167"/>
      <c r="B119" s="168"/>
      <c r="C119" s="168"/>
      <c r="D119" s="168"/>
      <c r="E119" s="168"/>
      <c r="F119" s="168"/>
      <c r="G119" s="169"/>
    </row>
    <row r="120" spans="1:7">
      <c r="A120" s="167"/>
      <c r="B120" s="168"/>
      <c r="C120" s="168"/>
      <c r="D120" s="168"/>
      <c r="E120" s="168"/>
      <c r="F120" s="168"/>
      <c r="G120" s="169"/>
    </row>
    <row r="121" spans="1:7">
      <c r="A121" s="167"/>
      <c r="B121" s="168"/>
      <c r="C121" s="168"/>
      <c r="D121" s="168"/>
      <c r="E121" s="168"/>
      <c r="F121" s="168"/>
      <c r="G121" s="169"/>
    </row>
    <row r="122" spans="1:7">
      <c r="A122" s="167"/>
      <c r="B122" s="168"/>
      <c r="C122" s="168"/>
      <c r="D122" s="168"/>
      <c r="E122" s="168"/>
      <c r="F122" s="168"/>
      <c r="G122" s="169"/>
    </row>
    <row r="123" spans="1:7">
      <c r="A123" s="167"/>
      <c r="B123" s="168"/>
      <c r="C123" s="168"/>
      <c r="D123" s="168"/>
      <c r="E123" s="168"/>
      <c r="F123" s="168"/>
      <c r="G123" s="169"/>
    </row>
    <row r="124" spans="1:7">
      <c r="A124" s="167"/>
      <c r="B124" s="168"/>
      <c r="C124" s="168"/>
      <c r="D124" s="168"/>
      <c r="E124" s="168"/>
      <c r="F124" s="168"/>
      <c r="G124" s="169"/>
    </row>
    <row r="125" spans="1:7">
      <c r="A125" s="167"/>
      <c r="B125" s="168"/>
      <c r="C125" s="168"/>
      <c r="D125" s="168"/>
      <c r="E125" s="168"/>
      <c r="F125" s="168"/>
      <c r="G125" s="169"/>
    </row>
    <row r="126" spans="1:7">
      <c r="A126" s="167"/>
      <c r="B126" s="168"/>
      <c r="C126" s="168"/>
      <c r="D126" s="168"/>
      <c r="E126" s="168"/>
      <c r="F126" s="168"/>
      <c r="G126" s="169"/>
    </row>
    <row r="127" spans="1:7">
      <c r="A127" s="167"/>
      <c r="B127" s="168"/>
      <c r="C127" s="168"/>
      <c r="D127" s="168"/>
      <c r="E127" s="168"/>
      <c r="F127" s="168"/>
      <c r="G127" s="169"/>
    </row>
    <row r="128" spans="1:7">
      <c r="A128" s="167"/>
      <c r="B128" s="168"/>
      <c r="C128" s="168"/>
      <c r="D128" s="168"/>
      <c r="E128" s="168"/>
      <c r="F128" s="168"/>
      <c r="G128" s="169"/>
    </row>
    <row r="129" spans="1:7">
      <c r="A129" s="167"/>
      <c r="B129" s="168"/>
      <c r="C129" s="168"/>
      <c r="D129" s="168"/>
      <c r="E129" s="168"/>
      <c r="F129" s="168"/>
      <c r="G129" s="169"/>
    </row>
    <row r="130" spans="1:7">
      <c r="A130" s="167"/>
      <c r="B130" s="168"/>
      <c r="C130" s="168"/>
      <c r="D130" s="168"/>
      <c r="E130" s="168"/>
      <c r="F130" s="168"/>
      <c r="G130" s="169"/>
    </row>
    <row r="131" spans="1:7">
      <c r="A131" s="167"/>
      <c r="B131" s="168"/>
      <c r="C131" s="168"/>
      <c r="D131" s="168"/>
      <c r="E131" s="168"/>
      <c r="F131" s="168"/>
      <c r="G131" s="169"/>
    </row>
    <row r="132" spans="1:7">
      <c r="A132" s="167"/>
      <c r="B132" s="168"/>
      <c r="C132" s="168"/>
      <c r="D132" s="168"/>
      <c r="E132" s="168"/>
      <c r="F132" s="168"/>
      <c r="G132" s="169"/>
    </row>
    <row r="133" spans="1:7">
      <c r="A133" s="167"/>
      <c r="B133" s="168"/>
      <c r="C133" s="168"/>
      <c r="D133" s="168"/>
      <c r="E133" s="168"/>
      <c r="F133" s="168"/>
      <c r="G133" s="169"/>
    </row>
    <row r="134" spans="1:7">
      <c r="A134" s="167"/>
      <c r="B134" s="168"/>
      <c r="C134" s="168"/>
      <c r="D134" s="168"/>
      <c r="E134" s="168"/>
      <c r="F134" s="168"/>
      <c r="G134" s="169"/>
    </row>
    <row r="135" spans="1:7">
      <c r="A135" s="167"/>
      <c r="B135" s="168"/>
      <c r="C135" s="168"/>
      <c r="D135" s="168"/>
      <c r="E135" s="168"/>
      <c r="F135" s="168"/>
      <c r="G135" s="169"/>
    </row>
    <row r="136" spans="1:7">
      <c r="A136" s="167"/>
      <c r="B136" s="168"/>
      <c r="C136" s="168"/>
      <c r="D136" s="168"/>
      <c r="E136" s="168"/>
      <c r="F136" s="168"/>
      <c r="G136" s="169"/>
    </row>
    <row r="137" spans="1:7">
      <c r="A137" s="167"/>
      <c r="B137" s="168"/>
      <c r="C137" s="168"/>
      <c r="D137" s="168"/>
      <c r="E137" s="168"/>
      <c r="F137" s="168"/>
      <c r="G137" s="169"/>
    </row>
    <row r="138" spans="1:7" ht="15.75" thickBot="1">
      <c r="A138" s="170"/>
      <c r="B138" s="171"/>
      <c r="C138" s="171"/>
      <c r="D138" s="171"/>
      <c r="E138" s="171"/>
      <c r="F138" s="171"/>
      <c r="G138" s="172"/>
    </row>
  </sheetData>
  <mergeCells count="8">
    <mergeCell ref="A107:G138"/>
    <mergeCell ref="A106:G106"/>
    <mergeCell ref="A63:G63"/>
    <mergeCell ref="A64:F64"/>
    <mergeCell ref="A1:G1"/>
    <mergeCell ref="A24:G24"/>
    <mergeCell ref="A22:G22"/>
    <mergeCell ref="A81:F81"/>
  </mergeCells>
  <conditionalFormatting sqref="B3">
    <cfRule type="containsBlanks" dxfId="2" priority="4">
      <formula>LEN(TRIM(B3))=0</formula>
    </cfRule>
  </conditionalFormatting>
  <conditionalFormatting sqref="B7">
    <cfRule type="containsBlanks" dxfId="1" priority="2">
      <formula>LEN(TRIM(B7))=0</formula>
    </cfRule>
  </conditionalFormatting>
  <conditionalFormatting sqref="C7">
    <cfRule type="containsBlanks" dxfId="0" priority="1">
      <formula>LEN(TRIM(C7))=0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8E39-7474-4807-BB59-BFE8C28440F1}">
  <sheetPr codeName="Sheet4">
    <tabColor theme="7" tint="0.79998168889431442"/>
    <pageSetUpPr fitToPage="1"/>
  </sheetPr>
  <dimension ref="A1:I29"/>
  <sheetViews>
    <sheetView topLeftCell="A16" zoomScaleNormal="100" workbookViewId="0">
      <selection activeCell="E4" sqref="E4"/>
    </sheetView>
  </sheetViews>
  <sheetFormatPr defaultColWidth="9.140625" defaultRowHeight="14.25"/>
  <cols>
    <col min="1" max="1" width="18.140625" style="85" customWidth="1"/>
    <col min="2" max="2" width="16.85546875" style="87" customWidth="1"/>
    <col min="3" max="3" width="18.7109375" style="87" customWidth="1"/>
    <col min="4" max="4" width="28.85546875" style="87" customWidth="1"/>
    <col min="5" max="5" width="20" style="85" customWidth="1"/>
    <col min="6" max="6" width="41.710937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200</v>
      </c>
      <c r="B2" s="184"/>
      <c r="C2" s="184"/>
      <c r="D2" s="184"/>
      <c r="E2" s="184"/>
      <c r="F2" s="184"/>
      <c r="G2" s="184"/>
      <c r="H2" s="184"/>
      <c r="I2" s="184"/>
    </row>
    <row r="3" spans="1:9" ht="29.45" customHeight="1">
      <c r="A3" s="101" t="s">
        <v>100</v>
      </c>
      <c r="B3" s="195"/>
      <c r="C3" s="195"/>
      <c r="D3" s="196"/>
      <c r="E3" s="98"/>
      <c r="F3" s="186" t="s">
        <v>101</v>
      </c>
      <c r="G3" s="187"/>
      <c r="H3" s="187"/>
      <c r="I3" s="188"/>
    </row>
    <row r="4" spans="1:9" ht="29.45" customHeight="1">
      <c r="A4" s="100" t="s">
        <v>102</v>
      </c>
      <c r="B4" s="197"/>
      <c r="C4" s="197"/>
      <c r="D4" s="198"/>
      <c r="E4" s="98"/>
      <c r="F4" s="189"/>
      <c r="G4" s="190"/>
      <c r="H4" s="190"/>
      <c r="I4" s="191"/>
    </row>
    <row r="5" spans="1:9" ht="29.45" customHeight="1" thickBot="1">
      <c r="A5" s="99" t="s">
        <v>103</v>
      </c>
      <c r="B5" s="199"/>
      <c r="C5" s="200"/>
      <c r="D5" s="201"/>
      <c r="E5" s="98"/>
      <c r="F5" s="192"/>
      <c r="G5" s="193"/>
      <c r="H5" s="193"/>
      <c r="I5" s="194"/>
    </row>
    <row r="6" spans="1:9" ht="30" customHeight="1">
      <c r="A6" s="202" t="s">
        <v>156</v>
      </c>
      <c r="B6" s="202"/>
      <c r="C6" s="202"/>
      <c r="D6" s="202"/>
      <c r="E6" s="202"/>
      <c r="F6" s="202"/>
      <c r="G6" s="202"/>
      <c r="H6" s="202"/>
      <c r="I6" s="202"/>
    </row>
    <row r="7" spans="1:9" s="93" customFormat="1" ht="43.15" customHeight="1">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54">
        <f>SUM(I8:I27)</f>
        <v>0</v>
      </c>
    </row>
    <row r="29" spans="1:9" ht="15">
      <c r="A29" s="183"/>
      <c r="B29" s="183"/>
      <c r="C29" s="183"/>
      <c r="D29" s="183"/>
      <c r="E29" s="183"/>
      <c r="F29" s="183"/>
      <c r="G29" s="183"/>
      <c r="H29" s="183"/>
      <c r="I29" s="183"/>
    </row>
  </sheetData>
  <mergeCells count="8">
    <mergeCell ref="A29:I29"/>
    <mergeCell ref="A1:I1"/>
    <mergeCell ref="A2:I2"/>
    <mergeCell ref="F3:I5"/>
    <mergeCell ref="B3:D3"/>
    <mergeCell ref="B4:D4"/>
    <mergeCell ref="B5:D5"/>
    <mergeCell ref="A6:I6"/>
  </mergeCells>
  <pageMargins left="0.7" right="0.7" top="0.75" bottom="0.75" header="0.3" footer="0.3"/>
  <pageSetup scale="67"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B5FA-71F3-405E-A520-3FCEC45634C5}">
  <sheetPr codeName="Sheet5">
    <tabColor theme="7" tint="0.79998168889431442"/>
    <pageSetUpPr fitToPage="1"/>
  </sheetPr>
  <dimension ref="A1:I29"/>
  <sheetViews>
    <sheetView zoomScaleNormal="100" workbookViewId="0">
      <selection activeCell="I28" sqref="I28"/>
    </sheetView>
  </sheetViews>
  <sheetFormatPr defaultColWidth="9.140625" defaultRowHeight="14.25"/>
  <cols>
    <col min="1" max="1" width="21.85546875" style="85" customWidth="1"/>
    <col min="2" max="2" width="22.140625" style="87" customWidth="1"/>
    <col min="3" max="3" width="18.28515625" style="87" customWidth="1"/>
    <col min="4" max="4" width="21.28515625" style="87" customWidth="1"/>
    <col min="5" max="5" width="20" style="85" customWidth="1"/>
    <col min="6" max="6" width="37.710937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99</v>
      </c>
      <c r="B2" s="184"/>
      <c r="C2" s="184"/>
      <c r="D2" s="184"/>
      <c r="E2" s="184"/>
      <c r="F2" s="184"/>
      <c r="G2" s="184"/>
      <c r="H2" s="184"/>
      <c r="I2" s="184"/>
    </row>
    <row r="3" spans="1:9" ht="29.45" customHeight="1">
      <c r="A3" s="101" t="s">
        <v>100</v>
      </c>
      <c r="B3" s="195"/>
      <c r="C3" s="195"/>
      <c r="D3" s="196"/>
      <c r="E3" s="98"/>
      <c r="F3" s="186" t="s">
        <v>101</v>
      </c>
      <c r="G3" s="187"/>
      <c r="H3" s="187"/>
      <c r="I3" s="188"/>
    </row>
    <row r="4" spans="1:9" ht="29.45" customHeight="1">
      <c r="A4" s="100" t="s">
        <v>102</v>
      </c>
      <c r="B4" s="197"/>
      <c r="C4" s="197"/>
      <c r="D4" s="198"/>
      <c r="E4" s="98"/>
      <c r="F4" s="189"/>
      <c r="G4" s="190"/>
      <c r="H4" s="190"/>
      <c r="I4" s="191"/>
    </row>
    <row r="5" spans="1:9" ht="29.45" customHeight="1" thickBot="1">
      <c r="A5" s="99" t="s">
        <v>103</v>
      </c>
      <c r="B5" s="199"/>
      <c r="C5" s="200"/>
      <c r="D5" s="201"/>
      <c r="E5" s="98"/>
      <c r="F5" s="192"/>
      <c r="G5" s="193"/>
      <c r="H5" s="193"/>
      <c r="I5" s="194"/>
    </row>
    <row r="6" spans="1:9" ht="30" customHeight="1">
      <c r="A6" s="202" t="s">
        <v>157</v>
      </c>
      <c r="B6" s="202"/>
      <c r="C6" s="202"/>
      <c r="D6" s="202"/>
      <c r="E6" s="202"/>
      <c r="F6" s="202"/>
      <c r="G6" s="202"/>
      <c r="H6" s="202"/>
      <c r="I6" s="202"/>
    </row>
    <row r="7" spans="1:9" s="93" customFormat="1" ht="43.15" customHeight="1">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54">
        <f>SUM(I8:I27)</f>
        <v>0</v>
      </c>
    </row>
    <row r="29" spans="1:9" ht="15">
      <c r="A29" s="183"/>
      <c r="B29" s="183"/>
      <c r="C29" s="183"/>
      <c r="D29" s="183"/>
      <c r="E29" s="183"/>
      <c r="F29" s="183"/>
      <c r="G29" s="183"/>
      <c r="H29" s="183"/>
      <c r="I29" s="183"/>
    </row>
  </sheetData>
  <mergeCells count="8">
    <mergeCell ref="A29:I29"/>
    <mergeCell ref="A1:I1"/>
    <mergeCell ref="A2:I2"/>
    <mergeCell ref="F3:I5"/>
    <mergeCell ref="B3:D3"/>
    <mergeCell ref="B4:D4"/>
    <mergeCell ref="B5:D5"/>
    <mergeCell ref="A6:I6"/>
  </mergeCells>
  <pageMargins left="0.7" right="0.7" top="0.75" bottom="0.75" header="0.3" footer="0.3"/>
  <pageSetup scale="68"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8CBAD-8FFD-4649-AD39-2AABA22EBB24}">
  <sheetPr codeName="Sheet6">
    <tabColor theme="7" tint="0.79998168889431442"/>
    <pageSetUpPr fitToPage="1"/>
  </sheetPr>
  <dimension ref="A1:I29"/>
  <sheetViews>
    <sheetView zoomScaleNormal="100" workbookViewId="0">
      <selection activeCell="N13" sqref="N13"/>
    </sheetView>
  </sheetViews>
  <sheetFormatPr defaultColWidth="9.140625" defaultRowHeight="14.25"/>
  <cols>
    <col min="1" max="1" width="18.5703125" style="85" customWidth="1"/>
    <col min="2" max="2" width="19.140625" style="87" customWidth="1"/>
    <col min="3" max="3" width="20.42578125" style="87" customWidth="1"/>
    <col min="4" max="4" width="18.7109375" style="87" customWidth="1"/>
    <col min="5" max="5" width="20" style="85" customWidth="1"/>
    <col min="6" max="6" width="33.7109375" style="85" customWidth="1"/>
    <col min="7" max="9" width="12.140625" style="86" customWidth="1"/>
    <col min="10" max="16384" width="9.140625" style="85"/>
  </cols>
  <sheetData>
    <row r="1" spans="1:9" ht="23.45" customHeight="1">
      <c r="A1" s="184" t="s">
        <v>98</v>
      </c>
      <c r="B1" s="184"/>
      <c r="C1" s="184"/>
      <c r="D1" s="184"/>
      <c r="E1" s="184"/>
      <c r="F1" s="184"/>
      <c r="G1" s="184"/>
      <c r="H1" s="184"/>
      <c r="I1" s="184"/>
    </row>
    <row r="2" spans="1:9" ht="23.45" customHeight="1" thickBot="1">
      <c r="A2" s="185" t="s">
        <v>99</v>
      </c>
      <c r="B2" s="184"/>
      <c r="C2" s="184"/>
      <c r="D2" s="184"/>
      <c r="E2" s="184"/>
      <c r="F2" s="184"/>
      <c r="G2" s="184"/>
      <c r="H2" s="184"/>
      <c r="I2" s="184"/>
    </row>
    <row r="3" spans="1:9" ht="29.45" customHeight="1">
      <c r="A3" s="101" t="s">
        <v>100</v>
      </c>
      <c r="B3" s="195"/>
      <c r="C3" s="195"/>
      <c r="D3" s="196"/>
      <c r="E3" s="98"/>
      <c r="F3" s="186" t="s">
        <v>101</v>
      </c>
      <c r="G3" s="187"/>
      <c r="H3" s="187"/>
      <c r="I3" s="188"/>
    </row>
    <row r="4" spans="1:9" ht="29.45" customHeight="1">
      <c r="A4" s="100" t="s">
        <v>102</v>
      </c>
      <c r="B4" s="197"/>
      <c r="C4" s="197"/>
      <c r="D4" s="198"/>
      <c r="E4" s="98"/>
      <c r="F4" s="189"/>
      <c r="G4" s="190"/>
      <c r="H4" s="190"/>
      <c r="I4" s="191"/>
    </row>
    <row r="5" spans="1:9" ht="29.45" customHeight="1" thickBot="1">
      <c r="A5" s="99" t="s">
        <v>103</v>
      </c>
      <c r="B5" s="199"/>
      <c r="C5" s="200"/>
      <c r="D5" s="201"/>
      <c r="E5" s="98"/>
      <c r="F5" s="192"/>
      <c r="G5" s="193"/>
      <c r="H5" s="193"/>
      <c r="I5" s="194"/>
    </row>
    <row r="6" spans="1:9" ht="30" customHeight="1">
      <c r="A6" s="202" t="s">
        <v>158</v>
      </c>
      <c r="B6" s="202"/>
      <c r="C6" s="202"/>
      <c r="D6" s="202"/>
      <c r="E6" s="202"/>
      <c r="F6" s="202"/>
      <c r="G6" s="202"/>
      <c r="H6" s="202"/>
      <c r="I6" s="202"/>
    </row>
    <row r="7" spans="1:9" s="93" customFormat="1" ht="43.15" customHeight="1">
      <c r="A7" s="96" t="s">
        <v>105</v>
      </c>
      <c r="B7" s="97" t="s">
        <v>21</v>
      </c>
      <c r="C7" s="97" t="s">
        <v>106</v>
      </c>
      <c r="D7" s="96" t="s">
        <v>107</v>
      </c>
      <c r="E7" s="96" t="s">
        <v>108</v>
      </c>
      <c r="F7" s="95" t="s">
        <v>109</v>
      </c>
      <c r="G7" s="94" t="s">
        <v>110</v>
      </c>
      <c r="H7" s="94" t="s">
        <v>111</v>
      </c>
      <c r="I7" s="94" t="s">
        <v>112</v>
      </c>
    </row>
    <row r="8" spans="1:9">
      <c r="A8" s="90"/>
      <c r="B8" s="92"/>
      <c r="C8" s="92"/>
      <c r="D8" s="91"/>
      <c r="E8" s="90"/>
      <c r="F8" s="90"/>
      <c r="G8" s="89"/>
      <c r="H8" s="89"/>
      <c r="I8" s="89"/>
    </row>
    <row r="9" spans="1:9">
      <c r="A9" s="90"/>
      <c r="B9" s="92"/>
      <c r="C9" s="92"/>
      <c r="D9" s="91"/>
      <c r="E9" s="90"/>
      <c r="F9" s="90"/>
      <c r="G9" s="89"/>
      <c r="H9" s="89"/>
      <c r="I9" s="89"/>
    </row>
    <row r="10" spans="1:9">
      <c r="A10" s="90"/>
      <c r="B10" s="92"/>
      <c r="C10" s="92"/>
      <c r="D10" s="91"/>
      <c r="E10" s="90"/>
      <c r="F10" s="90"/>
      <c r="G10" s="89"/>
      <c r="H10" s="89"/>
      <c r="I10" s="89"/>
    </row>
    <row r="11" spans="1:9">
      <c r="A11" s="90"/>
      <c r="B11" s="92"/>
      <c r="C11" s="92"/>
      <c r="D11" s="91"/>
      <c r="E11" s="90"/>
      <c r="F11" s="90"/>
      <c r="G11" s="89"/>
      <c r="H11" s="89"/>
      <c r="I11" s="89"/>
    </row>
    <row r="12" spans="1:9">
      <c r="A12" s="90"/>
      <c r="B12" s="92"/>
      <c r="C12" s="92"/>
      <c r="D12" s="91"/>
      <c r="E12" s="90"/>
      <c r="F12" s="90"/>
      <c r="G12" s="89"/>
      <c r="H12" s="89"/>
      <c r="I12" s="89"/>
    </row>
    <row r="13" spans="1:9">
      <c r="A13" s="90"/>
      <c r="B13" s="92"/>
      <c r="C13" s="92"/>
      <c r="D13" s="91"/>
      <c r="E13" s="90"/>
      <c r="F13" s="90"/>
      <c r="G13" s="89"/>
      <c r="H13" s="89"/>
      <c r="I13" s="89"/>
    </row>
    <row r="14" spans="1:9">
      <c r="A14" s="90"/>
      <c r="B14" s="92"/>
      <c r="C14" s="92"/>
      <c r="D14" s="91"/>
      <c r="E14" s="90"/>
      <c r="F14" s="90"/>
      <c r="G14" s="89"/>
      <c r="H14" s="89"/>
      <c r="I14" s="89"/>
    </row>
    <row r="15" spans="1:9">
      <c r="A15" s="90"/>
      <c r="B15" s="92"/>
      <c r="C15" s="92"/>
      <c r="D15" s="91"/>
      <c r="E15" s="90"/>
      <c r="F15" s="90"/>
      <c r="G15" s="89"/>
      <c r="H15" s="89"/>
      <c r="I15" s="89"/>
    </row>
    <row r="16" spans="1:9">
      <c r="A16" s="90"/>
      <c r="B16" s="92"/>
      <c r="C16" s="92"/>
      <c r="D16" s="91"/>
      <c r="E16" s="90"/>
      <c r="F16" s="90"/>
      <c r="G16" s="89"/>
      <c r="H16" s="89"/>
      <c r="I16" s="89"/>
    </row>
    <row r="17" spans="1:9">
      <c r="A17" s="90"/>
      <c r="B17" s="92"/>
      <c r="C17" s="92"/>
      <c r="D17" s="91"/>
      <c r="E17" s="90"/>
      <c r="F17" s="90"/>
      <c r="G17" s="89"/>
      <c r="H17" s="89"/>
      <c r="I17" s="89"/>
    </row>
    <row r="18" spans="1:9">
      <c r="A18" s="90"/>
      <c r="B18" s="92"/>
      <c r="C18" s="92"/>
      <c r="D18" s="91"/>
      <c r="E18" s="90"/>
      <c r="F18" s="90"/>
      <c r="G18" s="89"/>
      <c r="H18" s="89"/>
      <c r="I18" s="89"/>
    </row>
    <row r="19" spans="1:9">
      <c r="A19" s="90"/>
      <c r="B19" s="92"/>
      <c r="C19" s="92"/>
      <c r="D19" s="91"/>
      <c r="E19" s="90"/>
      <c r="F19" s="90"/>
      <c r="G19" s="89"/>
      <c r="H19" s="89"/>
      <c r="I19" s="89"/>
    </row>
    <row r="20" spans="1:9">
      <c r="A20" s="90"/>
      <c r="B20" s="92"/>
      <c r="C20" s="92"/>
      <c r="D20" s="91"/>
      <c r="E20" s="90"/>
      <c r="F20" s="90"/>
      <c r="G20" s="89"/>
      <c r="H20" s="89"/>
      <c r="I20" s="89"/>
    </row>
    <row r="21" spans="1:9">
      <c r="A21" s="90"/>
      <c r="B21" s="92"/>
      <c r="C21" s="92"/>
      <c r="D21" s="91"/>
      <c r="E21" s="90"/>
      <c r="F21" s="90"/>
      <c r="G21" s="89"/>
      <c r="H21" s="89"/>
      <c r="I21" s="89"/>
    </row>
    <row r="22" spans="1:9">
      <c r="A22" s="90"/>
      <c r="B22" s="92"/>
      <c r="C22" s="92"/>
      <c r="D22" s="91"/>
      <c r="E22" s="90"/>
      <c r="F22" s="90"/>
      <c r="G22" s="89"/>
      <c r="H22" s="89"/>
      <c r="I22" s="89"/>
    </row>
    <row r="23" spans="1:9">
      <c r="A23" s="90"/>
      <c r="B23" s="92"/>
      <c r="C23" s="92"/>
      <c r="D23" s="91"/>
      <c r="E23" s="90"/>
      <c r="F23" s="90"/>
      <c r="G23" s="89"/>
      <c r="H23" s="89"/>
      <c r="I23" s="89"/>
    </row>
    <row r="24" spans="1:9">
      <c r="A24" s="90"/>
      <c r="B24" s="92"/>
      <c r="C24" s="92"/>
      <c r="D24" s="91"/>
      <c r="E24" s="90"/>
      <c r="F24" s="90"/>
      <c r="G24" s="89"/>
      <c r="H24" s="89"/>
      <c r="I24" s="89"/>
    </row>
    <row r="25" spans="1:9">
      <c r="A25" s="90"/>
      <c r="B25" s="92"/>
      <c r="C25" s="92"/>
      <c r="D25" s="91"/>
      <c r="E25" s="90"/>
      <c r="F25" s="90"/>
      <c r="G25" s="89"/>
      <c r="H25" s="89"/>
      <c r="I25" s="89"/>
    </row>
    <row r="26" spans="1:9">
      <c r="A26" s="90"/>
      <c r="B26" s="92"/>
      <c r="C26" s="92"/>
      <c r="D26" s="91"/>
      <c r="E26" s="90"/>
      <c r="F26" s="90"/>
      <c r="G26" s="89"/>
      <c r="H26" s="89"/>
      <c r="I26" s="89"/>
    </row>
    <row r="27" spans="1:9">
      <c r="A27" s="90"/>
      <c r="B27" s="92"/>
      <c r="C27" s="92"/>
      <c r="D27" s="91"/>
      <c r="E27" s="90"/>
      <c r="F27" s="90"/>
      <c r="G27" s="89"/>
      <c r="H27" s="89"/>
      <c r="I27" s="89"/>
    </row>
    <row r="28" spans="1:9" ht="15">
      <c r="H28" s="88" t="s">
        <v>27</v>
      </c>
      <c r="I28" s="154">
        <f>SUM(I8:I27)</f>
        <v>0</v>
      </c>
    </row>
    <row r="29" spans="1:9" ht="15">
      <c r="A29" s="183"/>
      <c r="B29" s="183"/>
      <c r="C29" s="183"/>
      <c r="D29" s="183"/>
      <c r="E29" s="183"/>
      <c r="F29" s="183"/>
      <c r="G29" s="183"/>
      <c r="H29" s="183"/>
      <c r="I29" s="183"/>
    </row>
  </sheetData>
  <mergeCells count="8">
    <mergeCell ref="A29:I29"/>
    <mergeCell ref="A1:I1"/>
    <mergeCell ref="A2:I2"/>
    <mergeCell ref="F3:I5"/>
    <mergeCell ref="B3:D3"/>
    <mergeCell ref="B4:D4"/>
    <mergeCell ref="B5:D5"/>
    <mergeCell ref="A6:I6"/>
  </mergeCells>
  <pageMargins left="0.7" right="0.7" top="0.75" bottom="0.75" header="0.3" footer="0.3"/>
  <pageSetup scale="73"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F375-A7B0-4139-82E7-8599BEC1F77B}">
  <sheetPr codeName="Sheet7">
    <tabColor theme="7" tint="0.79998168889431442"/>
    <pageSetUpPr fitToPage="1"/>
  </sheetPr>
  <dimension ref="A1:C35"/>
  <sheetViews>
    <sheetView showRuler="0" topLeftCell="A10" zoomScaleNormal="100" workbookViewId="0">
      <selection activeCell="B33" sqref="B33"/>
    </sheetView>
  </sheetViews>
  <sheetFormatPr defaultColWidth="9.140625" defaultRowHeight="15"/>
  <cols>
    <col min="1" max="1" width="46.85546875" style="109" customWidth="1"/>
    <col min="2" max="2" width="48.140625" style="108" customWidth="1"/>
    <col min="3" max="16384" width="9.140625" style="108"/>
  </cols>
  <sheetData>
    <row r="1" spans="1:2" ht="23.25" customHeight="1">
      <c r="A1" s="204" t="s">
        <v>98</v>
      </c>
      <c r="B1" s="204"/>
    </row>
    <row r="2" spans="1:2" ht="36.75" customHeight="1">
      <c r="A2" s="205" t="s">
        <v>99</v>
      </c>
      <c r="B2" s="206"/>
    </row>
    <row r="3" spans="1:2" ht="28.9" customHeight="1" thickBot="1">
      <c r="A3" s="203" t="s">
        <v>143</v>
      </c>
      <c r="B3" s="203"/>
    </row>
    <row r="4" spans="1:2" ht="19.149999999999999" customHeight="1">
      <c r="A4" s="116" t="s">
        <v>128</v>
      </c>
      <c r="B4" s="135"/>
    </row>
    <row r="5" spans="1:2" ht="19.149999999999999" customHeight="1">
      <c r="A5" s="115" t="s">
        <v>127</v>
      </c>
      <c r="B5" s="134"/>
    </row>
    <row r="6" spans="1:2" ht="19.149999999999999" customHeight="1" thickBot="1">
      <c r="A6" s="114" t="s">
        <v>126</v>
      </c>
      <c r="B6" s="133"/>
    </row>
    <row r="7" spans="1:2" ht="19.149999999999999" customHeight="1">
      <c r="A7" s="132"/>
    </row>
    <row r="8" spans="1:2">
      <c r="A8" s="131" t="s">
        <v>125</v>
      </c>
      <c r="B8" s="130" t="s">
        <v>140</v>
      </c>
    </row>
    <row r="9" spans="1:2">
      <c r="A9" s="124"/>
      <c r="B9" s="123"/>
    </row>
    <row r="10" spans="1:2">
      <c r="A10" s="124"/>
      <c r="B10" s="123"/>
    </row>
    <row r="11" spans="1:2">
      <c r="A11" s="124"/>
      <c r="B11" s="123"/>
    </row>
    <row r="12" spans="1:2">
      <c r="A12" s="124"/>
      <c r="B12" s="123"/>
    </row>
    <row r="13" spans="1:2">
      <c r="A13" s="124"/>
      <c r="B13" s="123"/>
    </row>
    <row r="14" spans="1:2">
      <c r="A14" s="124"/>
      <c r="B14" s="123"/>
    </row>
    <row r="15" spans="1:2">
      <c r="A15" s="124"/>
      <c r="B15" s="123"/>
    </row>
    <row r="16" spans="1:2">
      <c r="A16" s="124"/>
      <c r="B16" s="123"/>
    </row>
    <row r="17" spans="1:2">
      <c r="A17" s="124"/>
      <c r="B17" s="123"/>
    </row>
    <row r="18" spans="1:2">
      <c r="A18" s="124"/>
      <c r="B18" s="123"/>
    </row>
    <row r="19" spans="1:2">
      <c r="A19" s="124"/>
      <c r="B19" s="123"/>
    </row>
    <row r="20" spans="1:2">
      <c r="A20" s="124"/>
      <c r="B20" s="123"/>
    </row>
    <row r="21" spans="1:2">
      <c r="A21" s="124"/>
      <c r="B21" s="123"/>
    </row>
    <row r="22" spans="1:2">
      <c r="A22" s="124"/>
      <c r="B22" s="123"/>
    </row>
    <row r="23" spans="1:2">
      <c r="A23" s="124"/>
      <c r="B23" s="123"/>
    </row>
    <row r="24" spans="1:2">
      <c r="A24" s="124"/>
      <c r="B24" s="123"/>
    </row>
    <row r="25" spans="1:2">
      <c r="A25" s="124"/>
      <c r="B25" s="123"/>
    </row>
    <row r="26" spans="1:2">
      <c r="A26" s="124"/>
      <c r="B26" s="123"/>
    </row>
    <row r="27" spans="1:2">
      <c r="A27" s="124"/>
      <c r="B27" s="123"/>
    </row>
    <row r="28" spans="1:2">
      <c r="A28" s="124"/>
      <c r="B28" s="123"/>
    </row>
    <row r="29" spans="1:2">
      <c r="A29" s="124"/>
      <c r="B29" s="123"/>
    </row>
    <row r="30" spans="1:2">
      <c r="A30" s="124"/>
      <c r="B30" s="123"/>
    </row>
    <row r="31" spans="1:2">
      <c r="A31" s="124"/>
      <c r="B31" s="123"/>
    </row>
    <row r="32" spans="1:2">
      <c r="A32" s="124"/>
      <c r="B32" s="123"/>
    </row>
    <row r="33" spans="1:3" ht="15.75">
      <c r="A33" s="122" t="s">
        <v>139</v>
      </c>
      <c r="B33" s="155">
        <f>SUM(B9:B32)</f>
        <v>0</v>
      </c>
    </row>
    <row r="34" spans="1:3" ht="31.5">
      <c r="A34" s="120" t="s">
        <v>138</v>
      </c>
      <c r="B34" s="119"/>
    </row>
    <row r="35" spans="1:3" ht="95.25" customHeight="1">
      <c r="A35" s="190" t="s">
        <v>142</v>
      </c>
      <c r="B35" s="190"/>
      <c r="C35" s="190"/>
    </row>
  </sheetData>
  <sheetProtection formatCells="0" formatRows="0" insertRows="0" deleteColumns="0" deleteRows="0" sort="0"/>
  <mergeCells count="4">
    <mergeCell ref="A3:B3"/>
    <mergeCell ref="A1:B1"/>
    <mergeCell ref="A2:B2"/>
    <mergeCell ref="A35:C35"/>
  </mergeCells>
  <printOptions horizontalCentered="1"/>
  <pageMargins left="0.25" right="0.25" top="0.5" bottom="0.5" header="0.3" footer="0.3"/>
  <pageSetup scale="97" fitToHeight="0" orientation="portrait"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539D8-093A-4422-BA93-12C91DD2E54C}">
  <sheetPr codeName="Sheet8">
    <tabColor theme="7" tint="0.79998168889431442"/>
    <pageSetUpPr fitToPage="1"/>
  </sheetPr>
  <dimension ref="A1:C35"/>
  <sheetViews>
    <sheetView showRuler="0" topLeftCell="A4" zoomScaleNormal="100" workbookViewId="0">
      <selection activeCell="C33" sqref="C33"/>
    </sheetView>
  </sheetViews>
  <sheetFormatPr defaultColWidth="9.140625" defaultRowHeight="15"/>
  <cols>
    <col min="1" max="1" width="31.5703125" style="109" customWidth="1"/>
    <col min="2" max="3" width="31" style="108" customWidth="1"/>
    <col min="4" max="16384" width="9.140625" style="108"/>
  </cols>
  <sheetData>
    <row r="1" spans="1:3" ht="23.25">
      <c r="A1" s="204" t="s">
        <v>98</v>
      </c>
      <c r="B1" s="204"/>
      <c r="C1" s="204"/>
    </row>
    <row r="2" spans="1:3" ht="62.25" customHeight="1">
      <c r="A2" s="205" t="s">
        <v>99</v>
      </c>
      <c r="B2" s="206"/>
      <c r="C2" s="206"/>
    </row>
    <row r="3" spans="1:3" ht="28.9" customHeight="1" thickBot="1">
      <c r="A3" s="207" t="s">
        <v>141</v>
      </c>
      <c r="B3" s="207"/>
      <c r="C3" s="207"/>
    </row>
    <row r="4" spans="1:3" ht="30.75" customHeight="1">
      <c r="A4" s="116" t="s">
        <v>128</v>
      </c>
      <c r="B4" s="208"/>
      <c r="C4" s="209"/>
    </row>
    <row r="5" spans="1:3" ht="33" customHeight="1">
      <c r="A5" s="115" t="s">
        <v>127</v>
      </c>
      <c r="B5" s="210"/>
      <c r="C5" s="211"/>
    </row>
    <row r="6" spans="1:3" ht="29.25" customHeight="1" thickBot="1">
      <c r="A6" s="114" t="s">
        <v>126</v>
      </c>
      <c r="B6" s="212"/>
      <c r="C6" s="213"/>
    </row>
    <row r="7" spans="1:3" ht="19.149999999999999" customHeight="1">
      <c r="A7" s="113"/>
      <c r="B7" s="112"/>
      <c r="C7" s="112"/>
    </row>
    <row r="8" spans="1:3">
      <c r="A8" s="129" t="s">
        <v>125</v>
      </c>
      <c r="B8" s="128" t="s">
        <v>134</v>
      </c>
      <c r="C8" s="127" t="s">
        <v>140</v>
      </c>
    </row>
    <row r="9" spans="1:3">
      <c r="A9" s="124"/>
      <c r="B9" s="126"/>
      <c r="C9" s="125"/>
    </row>
    <row r="10" spans="1:3">
      <c r="A10" s="124"/>
      <c r="B10" s="123"/>
      <c r="C10" s="110"/>
    </row>
    <row r="11" spans="1:3">
      <c r="A11" s="124"/>
      <c r="B11" s="123"/>
      <c r="C11" s="110"/>
    </row>
    <row r="12" spans="1:3">
      <c r="A12" s="124"/>
      <c r="B12" s="123"/>
      <c r="C12" s="110"/>
    </row>
    <row r="13" spans="1:3">
      <c r="A13" s="124"/>
      <c r="B13" s="123"/>
      <c r="C13" s="110"/>
    </row>
    <row r="14" spans="1:3">
      <c r="A14" s="124"/>
      <c r="B14" s="123"/>
      <c r="C14" s="110"/>
    </row>
    <row r="15" spans="1:3">
      <c r="A15" s="124"/>
      <c r="B15" s="123"/>
      <c r="C15" s="110"/>
    </row>
    <row r="16" spans="1:3">
      <c r="A16" s="124"/>
      <c r="B16" s="123"/>
      <c r="C16" s="110"/>
    </row>
    <row r="17" spans="1:3">
      <c r="A17" s="124"/>
      <c r="B17" s="123"/>
      <c r="C17" s="110"/>
    </row>
    <row r="18" spans="1:3">
      <c r="A18" s="124"/>
      <c r="B18" s="123"/>
      <c r="C18" s="110"/>
    </row>
    <row r="19" spans="1:3">
      <c r="A19" s="124"/>
      <c r="B19" s="123"/>
      <c r="C19" s="110"/>
    </row>
    <row r="20" spans="1:3">
      <c r="A20" s="124"/>
      <c r="B20" s="123"/>
      <c r="C20" s="110"/>
    </row>
    <row r="21" spans="1:3">
      <c r="A21" s="124"/>
      <c r="B21" s="123"/>
      <c r="C21" s="110"/>
    </row>
    <row r="22" spans="1:3">
      <c r="A22" s="124"/>
      <c r="B22" s="123"/>
      <c r="C22" s="110"/>
    </row>
    <row r="23" spans="1:3">
      <c r="A23" s="124"/>
      <c r="B23" s="123"/>
      <c r="C23" s="110"/>
    </row>
    <row r="24" spans="1:3">
      <c r="A24" s="124"/>
      <c r="B24" s="123"/>
      <c r="C24" s="110"/>
    </row>
    <row r="25" spans="1:3">
      <c r="A25" s="124"/>
      <c r="B25" s="123"/>
      <c r="C25" s="110"/>
    </row>
    <row r="26" spans="1:3">
      <c r="A26" s="124"/>
      <c r="B26" s="123"/>
      <c r="C26" s="110"/>
    </row>
    <row r="27" spans="1:3">
      <c r="A27" s="124"/>
      <c r="B27" s="123"/>
      <c r="C27" s="110"/>
    </row>
    <row r="28" spans="1:3">
      <c r="A28" s="124"/>
      <c r="B28" s="123"/>
      <c r="C28" s="110"/>
    </row>
    <row r="29" spans="1:3">
      <c r="A29" s="124"/>
      <c r="B29" s="123"/>
      <c r="C29" s="110"/>
    </row>
    <row r="30" spans="1:3">
      <c r="A30" s="124"/>
      <c r="B30" s="123"/>
      <c r="C30" s="110"/>
    </row>
    <row r="31" spans="1:3">
      <c r="A31" s="124"/>
      <c r="B31" s="123"/>
      <c r="C31" s="110"/>
    </row>
    <row r="32" spans="1:3">
      <c r="A32" s="124"/>
      <c r="B32" s="123"/>
      <c r="C32" s="110"/>
    </row>
    <row r="33" spans="1:3" ht="15.75">
      <c r="A33" s="122" t="s">
        <v>139</v>
      </c>
      <c r="B33" s="121"/>
      <c r="C33" s="156">
        <f>SUM(C9:C32)</f>
        <v>0</v>
      </c>
    </row>
    <row r="34" spans="1:3" ht="47.25">
      <c r="A34" s="120" t="s">
        <v>138</v>
      </c>
      <c r="B34" s="119"/>
      <c r="C34" s="118"/>
    </row>
    <row r="35" spans="1:3" ht="97.5" customHeight="1">
      <c r="A35" s="190" t="s">
        <v>137</v>
      </c>
      <c r="B35" s="190"/>
      <c r="C35" s="190"/>
    </row>
  </sheetData>
  <sheetProtection formatCells="0" formatRows="0" insertRows="0" deleteColumns="0" deleteRows="0" sort="0"/>
  <mergeCells count="7">
    <mergeCell ref="A1:C1"/>
    <mergeCell ref="A2:C2"/>
    <mergeCell ref="A3:C3"/>
    <mergeCell ref="A35:C35"/>
    <mergeCell ref="B4:C4"/>
    <mergeCell ref="B5:C5"/>
    <mergeCell ref="B6:C6"/>
  </mergeCells>
  <printOptions horizontalCentered="1"/>
  <pageMargins left="0.25" right="0.25" top="0.5" bottom="0.5" header="0.3" footer="0.3"/>
  <pageSetup fitToHeight="0"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Applicant Info</vt:lpstr>
      <vt:lpstr>Instructions</vt:lpstr>
      <vt:lpstr>Explanation of Request</vt:lpstr>
      <vt:lpstr>Reimbursement Funding Request</vt:lpstr>
      <vt:lpstr>Primary Expenditures-Food Bank</vt:lpstr>
      <vt:lpstr>Primary Expenditures-Gov</vt:lpstr>
      <vt:lpstr>Primary- Hotel-Shelter Nights</vt:lpstr>
      <vt:lpstr>Daily Shelter Log</vt:lpstr>
      <vt:lpstr>Daily Meal Log</vt:lpstr>
      <vt:lpstr>Shelter-Per Capita Log</vt:lpstr>
      <vt:lpstr>Daily Shelter Log -Per Diem</vt:lpstr>
      <vt:lpstr>Daily Per Meal Log -Per Diem</vt:lpstr>
      <vt:lpstr>Secondary -Supportive Services</vt:lpstr>
      <vt:lpstr>Admin Expenditures Payroll</vt:lpstr>
      <vt:lpstr>Admin Expenditrures Direct Cost</vt:lpstr>
      <vt:lpstr>Equipment and Assets</vt:lpstr>
      <vt:lpstr>Transportation-Mileage Log</vt:lpstr>
      <vt:lpstr>Transportation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cp:lastModifiedBy>
  <dcterms:created xsi:type="dcterms:W3CDTF">2019-12-11T15:41:25Z</dcterms:created>
  <dcterms:modified xsi:type="dcterms:W3CDTF">2021-10-08T15:39:00Z</dcterms:modified>
</cp:coreProperties>
</file>